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91" windowWidth="20235" windowHeight="14685" tabRatio="622" activeTab="0"/>
  </bookViews>
  <sheets>
    <sheet name="エントリー費の振込みについて" sheetId="1" r:id="rId1"/>
    <sheet name="本  戦" sheetId="2" r:id="rId2"/>
    <sheet name="新人戦" sheetId="3" r:id="rId3"/>
    <sheet name="Jr. _ 一般部門" sheetId="4" r:id="rId4"/>
  </sheets>
  <definedNames>
    <definedName name="_xlnm.Print_Area" localSheetId="0">'エントリー費の振込みについて'!$A$1:$G$53</definedName>
    <definedName name="_xlnm.Print_Area" localSheetId="2">'新人戦'!$A$1:$P$28</definedName>
    <definedName name="_xlnm.Print_Area" localSheetId="1">'本  戦'!$A$1:$R$27</definedName>
    <definedName name="レース名" localSheetId="0">'エントリー費の振込みについて'!#REF!</definedName>
    <definedName name="レース名" localSheetId="2">'新人戦'!$A$60:$A$61</definedName>
    <definedName name="レース名">'本  戦'!$A$60:$A$70</definedName>
    <definedName name="一般レース名">#REF!</definedName>
    <definedName name="新人戦" localSheetId="0">'エントリー費の振込みについて'!#REF!</definedName>
    <definedName name="新人戦">'新人戦'!$A$60:$A$61</definedName>
  </definedNames>
  <calcPr fullCalcOnLoad="1"/>
</workbook>
</file>

<file path=xl/sharedStrings.xml><?xml version="1.0" encoding="utf-8"?>
<sst xmlns="http://schemas.openxmlformats.org/spreadsheetml/2006/main" count="161" uniqueCount="112">
  <si>
    <r>
      <t>■各種費用　</t>
    </r>
    <r>
      <rPr>
        <b/>
        <sz val="14"/>
        <color indexed="10"/>
        <rFont val="ＭＳ Ｐゴシック"/>
        <family val="3"/>
      </rPr>
      <t>※赤字で表示されている「人数」の部分のみ記入してください。自動計算されます。</t>
    </r>
  </si>
  <si>
    <t>用途</t>
  </si>
  <si>
    <t>OBOG・一般部門／Jr.部門エントリー用紙</t>
  </si>
  <si>
    <t>スラ講習会</t>
  </si>
  <si>
    <t>ダブル</t>
  </si>
  <si>
    <t>エントリ</t>
  </si>
  <si>
    <t>×</t>
  </si>
  <si>
    <t>Jr. 女子K-1（スラローム艇）</t>
  </si>
  <si>
    <t>Jr. 男子K-1（スラローム艇）</t>
  </si>
  <si>
    <t>一般男子K-1(スラローム艇)</t>
  </si>
  <si>
    <t>一般女子K-1(スラローム艇)</t>
  </si>
  <si>
    <t>一般女子K-1(スラローム艇)</t>
  </si>
  <si>
    <t>一般C-1</t>
  </si>
  <si>
    <t>一般C-2</t>
  </si>
  <si>
    <t>一般FUN(PK-1)</t>
  </si>
  <si>
    <t>一般FUN(ダッキー)</t>
  </si>
  <si>
    <t>一般FUN(SUP)</t>
  </si>
  <si>
    <t>一般FUN(その他の艇)</t>
  </si>
  <si>
    <t>L</t>
  </si>
  <si>
    <t>XL</t>
  </si>
  <si>
    <t>×</t>
  </si>
  <si>
    <t>277-0000</t>
  </si>
  <si>
    <t>本戦女子K-1（スラローム艇）</t>
  </si>
  <si>
    <t>FUN(女子PK-1)</t>
  </si>
  <si>
    <t>FUN(ダッキー）</t>
  </si>
  <si>
    <t>FUN(SUP)</t>
  </si>
  <si>
    <t>FUN(その他の艇)</t>
  </si>
  <si>
    <t>FUN(男子PK-1)</t>
  </si>
  <si>
    <t>男</t>
  </si>
  <si>
    <t>女</t>
  </si>
  <si>
    <t>S</t>
  </si>
  <si>
    <t>M</t>
  </si>
  <si>
    <t>L</t>
  </si>
  <si>
    <t>XL</t>
  </si>
  <si>
    <t>123-0000</t>
  </si>
  <si>
    <t>S</t>
  </si>
  <si>
    <t>L</t>
  </si>
  <si>
    <t>XL</t>
  </si>
  <si>
    <t>123-4567</t>
  </si>
  <si>
    <t>1984.9.5</t>
  </si>
  <si>
    <t>090-9999-9999</t>
  </si>
  <si>
    <t>●</t>
  </si>
  <si>
    <t>●</t>
  </si>
  <si>
    <t>S</t>
  </si>
  <si>
    <t>うち、ダブルエントリ</t>
  </si>
  <si>
    <t>代表者名（エントリー費振込み予定者）：</t>
  </si>
  <si>
    <t>代表者メールアドレス：</t>
  </si>
  <si>
    <t>×</t>
  </si>
  <si>
    <t>レスキュー要員</t>
  </si>
  <si>
    <t>Tシャツ（社会人購入可、学生は参加費に含む）</t>
  </si>
  <si>
    <t>15日</t>
  </si>
  <si>
    <t>16日</t>
  </si>
  <si>
    <t>17日</t>
  </si>
  <si>
    <t>Tシャツの購入</t>
  </si>
  <si>
    <t>総計</t>
  </si>
  <si>
    <t>お弁当（8月15日）</t>
  </si>
  <si>
    <t>お弁当（8月16日）</t>
  </si>
  <si>
    <t>お弁当（8月17日）</t>
  </si>
  <si>
    <t>　※ダブルエントリー以上(割引）</t>
  </si>
  <si>
    <t>本戦アスリート男子K-1（スラローム艇）</t>
  </si>
  <si>
    <t>本戦アスリート女子K-1（スラローム艇）</t>
  </si>
  <si>
    <t>新人戦男子K-1</t>
  </si>
  <si>
    <t>新人戦女子K-1</t>
  </si>
  <si>
    <t>新人戦女子K-1</t>
  </si>
  <si>
    <t>ダブルエントリ</t>
  </si>
  <si>
    <t>人数(メイン)</t>
  </si>
  <si>
    <t>エントリー費の振込みについて</t>
  </si>
  <si>
    <t>チームレース参加予定数(3人1組)</t>
  </si>
  <si>
    <t>小計</t>
  </si>
  <si>
    <t>新人戦</t>
  </si>
  <si>
    <t>OB, OG ,一般 / Jr戦</t>
  </si>
  <si>
    <t>-</t>
  </si>
  <si>
    <t>懇親会費用(懇親会のみ参加の場合)</t>
  </si>
  <si>
    <t>1984.9.5</t>
  </si>
  <si>
    <t>1984.9.5</t>
  </si>
  <si>
    <t>新人戦エントリー用紙</t>
  </si>
  <si>
    <t>費用</t>
  </si>
  <si>
    <t>懇親会費用</t>
  </si>
  <si>
    <t>本戦(学生, 学生アスリート)</t>
  </si>
  <si>
    <t>本戦(学生部門、学生アスリート部門)エントリー用紙</t>
  </si>
  <si>
    <t>M</t>
  </si>
  <si>
    <t>クラブ名（無い場合は空欄）：</t>
  </si>
  <si>
    <t>卒業年
(年)</t>
  </si>
  <si>
    <t>●</t>
  </si>
  <si>
    <t>Tシャツサイズ</t>
  </si>
  <si>
    <t>090-9999-9999</t>
  </si>
  <si>
    <t>M</t>
  </si>
  <si>
    <t>●</t>
  </si>
  <si>
    <t>お弁当</t>
  </si>
  <si>
    <t>住所</t>
  </si>
  <si>
    <t>生年月日</t>
  </si>
  <si>
    <t>クラブ名：</t>
  </si>
  <si>
    <t>本戦男子K-1（スラローム艇）</t>
  </si>
  <si>
    <t>本戦女子K-1（スラローム艇）</t>
  </si>
  <si>
    <t>C-1</t>
  </si>
  <si>
    <t>C-2</t>
  </si>
  <si>
    <t>参加レース</t>
  </si>
  <si>
    <t>氏名</t>
  </si>
  <si>
    <t>性別</t>
  </si>
  <si>
    <t>電話番号</t>
  </si>
  <si>
    <t>スラローム講習会</t>
  </si>
  <si>
    <t>例</t>
  </si>
  <si>
    <t>御嶽　花子</t>
  </si>
  <si>
    <t>女</t>
  </si>
  <si>
    <t>郵便番号</t>
  </si>
  <si>
    <t>東京都　青梅市　御嶽○丁目　24-×</t>
  </si>
  <si>
    <t>学年
(年)</t>
  </si>
  <si>
    <t>経験年数
(年)</t>
  </si>
  <si>
    <t>090-9999-9999</t>
  </si>
  <si>
    <t>×</t>
  </si>
  <si>
    <t>●</t>
  </si>
  <si>
    <t>御嶽到着予定日時：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</si>
</sst>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9]000\-00;000\-0000"/>
  </numFmts>
  <fonts count="43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明朝"/>
      <family val="1"/>
    </font>
    <font>
      <b/>
      <u val="single"/>
      <sz val="26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8"/>
      <name val="ＭＳ Ｐ明朝"/>
      <family val="1"/>
    </font>
    <font>
      <b/>
      <u val="single"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2"/>
      <color indexed="10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thick"/>
      <right style="thin"/>
      <top style="thin"/>
      <bottom style="thick"/>
    </border>
    <border>
      <left style="hair"/>
      <right style="thin"/>
      <top style="thin"/>
      <bottom style="thick"/>
    </border>
    <border>
      <left style="thick"/>
      <right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/>
      <top style="double"/>
      <bottom style="thick"/>
    </border>
    <border>
      <left/>
      <right/>
      <top style="double"/>
      <bottom style="thick"/>
    </border>
    <border>
      <left/>
      <right/>
      <top style="double"/>
      <bottom>
        <color indexed="63"/>
      </bottom>
    </border>
    <border>
      <left style="thin"/>
      <right style="thick"/>
      <top style="thin"/>
      <bottom/>
    </border>
    <border>
      <left/>
      <right style="thick"/>
      <top style="double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/>
      <top style="thick"/>
      <bottom style="hair"/>
    </border>
    <border>
      <left/>
      <right/>
      <top style="thick"/>
      <bottom style="hair"/>
    </border>
    <border>
      <left/>
      <right style="thin"/>
      <top style="thick"/>
      <bottom style="hair"/>
    </border>
    <border>
      <left style="thick"/>
      <right/>
      <top style="thick"/>
      <bottom/>
    </border>
    <border>
      <left style="thin"/>
      <right/>
      <top style="hair"/>
      <bottom style="thick"/>
    </border>
    <border>
      <left/>
      <right/>
      <top style="hair"/>
      <bottom style="thick"/>
    </border>
    <border>
      <left/>
      <right style="thin"/>
      <top style="hair"/>
      <bottom style="thick"/>
    </border>
    <border>
      <left/>
      <right>
        <color indexed="63"/>
      </right>
      <top style="thick"/>
      <bottom/>
    </border>
    <border>
      <left/>
      <right style="thick"/>
      <top style="thick"/>
      <bottom/>
    </border>
    <border>
      <left style="thin"/>
      <right/>
      <top/>
      <bottom style="thick"/>
    </border>
    <border>
      <left/>
      <right>
        <color indexed="63"/>
      </right>
      <top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/>
    </border>
    <border>
      <left style="thin"/>
      <right style="thick"/>
      <top/>
      <bottom style="thin"/>
    </border>
    <border>
      <left style="thick"/>
      <right style="thin"/>
      <top style="thick"/>
      <bottom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hair"/>
      <bottom style="thick"/>
    </border>
    <border>
      <left/>
      <right style="thick"/>
      <top style="hair"/>
      <bottom style="thick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right" vertical="center" wrapText="1"/>
    </xf>
    <xf numFmtId="0" fontId="0" fillId="24" borderId="0" xfId="0" applyFill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right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 wrapText="1"/>
    </xf>
    <xf numFmtId="14" fontId="8" fillId="24" borderId="0" xfId="0" applyNumberFormat="1" applyFont="1" applyFill="1" applyAlignment="1">
      <alignment horizontal="left" vertical="center"/>
    </xf>
    <xf numFmtId="0" fontId="9" fillId="24" borderId="13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0" borderId="0" xfId="0" applyBorder="1" applyAlignment="1">
      <alignment horizontal="right" vertical="center"/>
    </xf>
    <xf numFmtId="0" fontId="6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vertical="center"/>
    </xf>
    <xf numFmtId="0" fontId="9" fillId="24" borderId="14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5" borderId="26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180" fontId="0" fillId="24" borderId="13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180" fontId="0" fillId="24" borderId="32" xfId="0" applyNumberFormat="1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180" fontId="0" fillId="24" borderId="16" xfId="0" applyNumberFormat="1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vertical="center"/>
    </xf>
    <xf numFmtId="180" fontId="6" fillId="24" borderId="29" xfId="0" applyNumberFormat="1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80" fontId="0" fillId="24" borderId="13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180" fontId="0" fillId="24" borderId="32" xfId="0" applyNumberFormat="1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180" fontId="0" fillId="24" borderId="16" xfId="0" applyNumberFormat="1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29" fillId="4" borderId="37" xfId="0" applyFont="1" applyFill="1" applyBorder="1" applyAlignment="1">
      <alignment horizontal="center" vertical="center"/>
    </xf>
    <xf numFmtId="0" fontId="29" fillId="4" borderId="38" xfId="0" applyFont="1" applyFill="1" applyBorder="1" applyAlignment="1">
      <alignment horizontal="center" vertical="center"/>
    </xf>
    <xf numFmtId="0" fontId="29" fillId="4" borderId="39" xfId="0" applyFont="1" applyFill="1" applyBorder="1" applyAlignment="1">
      <alignment horizontal="center" vertical="center"/>
    </xf>
    <xf numFmtId="0" fontId="29" fillId="4" borderId="40" xfId="0" applyFont="1" applyFill="1" applyBorder="1" applyAlignment="1">
      <alignment horizontal="center" vertical="center"/>
    </xf>
    <xf numFmtId="0" fontId="29" fillId="24" borderId="30" xfId="0" applyFont="1" applyFill="1" applyBorder="1" applyAlignment="1">
      <alignment vertical="center"/>
    </xf>
    <xf numFmtId="6" fontId="29" fillId="24" borderId="10" xfId="0" applyNumberFormat="1" applyFont="1" applyFill="1" applyBorder="1" applyAlignment="1">
      <alignment vertical="center"/>
    </xf>
    <xf numFmtId="0" fontId="31" fillId="24" borderId="10" xfId="0" applyFont="1" applyFill="1" applyBorder="1" applyAlignment="1">
      <alignment vertical="center"/>
    </xf>
    <xf numFmtId="0" fontId="31" fillId="24" borderId="19" xfId="0" applyFont="1" applyFill="1" applyBorder="1" applyAlignment="1">
      <alignment vertical="center"/>
    </xf>
    <xf numFmtId="6" fontId="29" fillId="24" borderId="11" xfId="0" applyNumberFormat="1" applyFont="1" applyFill="1" applyBorder="1" applyAlignment="1">
      <alignment vertical="center"/>
    </xf>
    <xf numFmtId="0" fontId="31" fillId="24" borderId="10" xfId="0" applyFont="1" applyFill="1" applyBorder="1" applyAlignment="1">
      <alignment vertical="center"/>
    </xf>
    <xf numFmtId="0" fontId="29" fillId="0" borderId="41" xfId="0" applyFont="1" applyBorder="1" applyAlignment="1">
      <alignment horizontal="right" vertical="center"/>
    </xf>
    <xf numFmtId="0" fontId="31" fillId="24" borderId="10" xfId="0" applyFont="1" applyFill="1" applyBorder="1" applyAlignment="1">
      <alignment horizontal="right" vertical="center"/>
    </xf>
    <xf numFmtId="0" fontId="29" fillId="24" borderId="19" xfId="0" applyFont="1" applyFill="1" applyBorder="1" applyAlignment="1">
      <alignment vertical="center"/>
    </xf>
    <xf numFmtId="0" fontId="29" fillId="24" borderId="42" xfId="0" applyFont="1" applyFill="1" applyBorder="1" applyAlignment="1">
      <alignment vertical="center"/>
    </xf>
    <xf numFmtId="6" fontId="29" fillId="24" borderId="43" xfId="0" applyNumberFormat="1" applyFont="1" applyFill="1" applyBorder="1" applyAlignment="1">
      <alignment vertical="center"/>
    </xf>
    <xf numFmtId="0" fontId="29" fillId="24" borderId="44" xfId="0" applyFont="1" applyFill="1" applyBorder="1" applyAlignment="1">
      <alignment vertical="center"/>
    </xf>
    <xf numFmtId="0" fontId="29" fillId="24" borderId="45" xfId="0" applyFont="1" applyFill="1" applyBorder="1" applyAlignment="1">
      <alignment vertical="center"/>
    </xf>
    <xf numFmtId="0" fontId="29" fillId="24" borderId="45" xfId="0" applyFont="1" applyFill="1" applyBorder="1" applyAlignment="1">
      <alignment horizontal="right" vertical="center"/>
    </xf>
    <xf numFmtId="0" fontId="29" fillId="0" borderId="46" xfId="0" applyFont="1" applyBorder="1" applyAlignment="1">
      <alignment vertical="center"/>
    </xf>
    <xf numFmtId="6" fontId="29" fillId="24" borderId="14" xfId="0" applyNumberFormat="1" applyFont="1" applyFill="1" applyBorder="1" applyAlignment="1">
      <alignment vertical="center"/>
    </xf>
    <xf numFmtId="6" fontId="29" fillId="24" borderId="47" xfId="0" applyNumberFormat="1" applyFont="1" applyFill="1" applyBorder="1" applyAlignment="1">
      <alignment vertical="center"/>
    </xf>
    <xf numFmtId="6" fontId="32" fillId="24" borderId="48" xfId="0" applyNumberFormat="1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4" fillId="24" borderId="49" xfId="0" applyFont="1" applyFill="1" applyBorder="1" applyAlignment="1">
      <alignment vertical="center"/>
    </xf>
    <xf numFmtId="41" fontId="36" fillId="24" borderId="0" xfId="0" applyNumberFormat="1" applyFont="1" applyFill="1" applyBorder="1" applyAlignment="1">
      <alignment vertical="center"/>
    </xf>
    <xf numFmtId="0" fontId="34" fillId="24" borderId="10" xfId="0" applyFont="1" applyFill="1" applyBorder="1" applyAlignment="1">
      <alignment vertical="center"/>
    </xf>
    <xf numFmtId="0" fontId="34" fillId="24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4" borderId="10" xfId="0" applyFont="1" applyFill="1" applyBorder="1" applyAlignment="1">
      <alignment vertical="center"/>
    </xf>
    <xf numFmtId="0" fontId="0" fillId="25" borderId="50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0" fillId="24" borderId="51" xfId="0" applyFill="1" applyBorder="1" applyAlignment="1">
      <alignment vertical="center"/>
    </xf>
    <xf numFmtId="0" fontId="0" fillId="24" borderId="52" xfId="0" applyFill="1" applyBorder="1" applyAlignment="1">
      <alignment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3" fillId="2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4" fillId="24" borderId="0" xfId="0" applyFont="1" applyFill="1" applyAlignment="1">
      <alignment vertical="center"/>
    </xf>
    <xf numFmtId="0" fontId="31" fillId="24" borderId="19" xfId="0" applyFont="1" applyFill="1" applyBorder="1" applyAlignment="1">
      <alignment vertical="center"/>
    </xf>
    <xf numFmtId="0" fontId="31" fillId="24" borderId="41" xfId="0" applyFont="1" applyFill="1" applyBorder="1" applyAlignment="1">
      <alignment vertical="center"/>
    </xf>
    <xf numFmtId="0" fontId="31" fillId="24" borderId="53" xfId="0" applyFont="1" applyFill="1" applyBorder="1" applyAlignment="1">
      <alignment vertical="center"/>
    </xf>
    <xf numFmtId="0" fontId="31" fillId="24" borderId="54" xfId="0" applyFont="1" applyFill="1" applyBorder="1" applyAlignment="1">
      <alignment vertical="center"/>
    </xf>
    <xf numFmtId="0" fontId="34" fillId="24" borderId="55" xfId="0" applyFont="1" applyFill="1" applyBorder="1" applyAlignment="1">
      <alignment vertical="center"/>
    </xf>
    <xf numFmtId="0" fontId="34" fillId="0" borderId="55" xfId="0" applyFont="1" applyBorder="1" applyAlignment="1">
      <alignment vertical="center"/>
    </xf>
    <xf numFmtId="14" fontId="3" fillId="24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25" borderId="56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/>
    </xf>
    <xf numFmtId="0" fontId="0" fillId="25" borderId="57" xfId="0" applyFont="1" applyFill="1" applyBorder="1" applyAlignment="1">
      <alignment horizontal="center" vertical="center" wrapText="1"/>
    </xf>
    <xf numFmtId="0" fontId="0" fillId="25" borderId="29" xfId="0" applyFont="1" applyFill="1" applyBorder="1" applyAlignment="1">
      <alignment horizontal="center" vertical="center" wrapText="1"/>
    </xf>
    <xf numFmtId="0" fontId="0" fillId="24" borderId="58" xfId="0" applyFill="1" applyBorder="1" applyAlignment="1">
      <alignment vertical="center"/>
    </xf>
    <xf numFmtId="0" fontId="0" fillId="24" borderId="59" xfId="0" applyFill="1" applyBorder="1" applyAlignment="1">
      <alignment vertical="center"/>
    </xf>
    <xf numFmtId="0" fontId="0" fillId="24" borderId="60" xfId="0" applyFill="1" applyBorder="1" applyAlignment="1">
      <alignment vertical="center"/>
    </xf>
    <xf numFmtId="0" fontId="0" fillId="24" borderId="61" xfId="0" applyFill="1" applyBorder="1" applyAlignment="1">
      <alignment vertical="center"/>
    </xf>
    <xf numFmtId="0" fontId="0" fillId="24" borderId="62" xfId="0" applyFill="1" applyBorder="1" applyAlignment="1">
      <alignment vertical="center"/>
    </xf>
    <xf numFmtId="0" fontId="0" fillId="24" borderId="63" xfId="0" applyFill="1" applyBorder="1" applyAlignment="1">
      <alignment vertical="center"/>
    </xf>
    <xf numFmtId="0" fontId="0" fillId="24" borderId="64" xfId="0" applyFill="1" applyBorder="1" applyAlignment="1">
      <alignment vertical="center"/>
    </xf>
    <xf numFmtId="0" fontId="0" fillId="24" borderId="57" xfId="0" applyFill="1" applyBorder="1" applyAlignment="1">
      <alignment vertical="center"/>
    </xf>
    <xf numFmtId="0" fontId="0" fillId="24" borderId="65" xfId="0" applyFill="1" applyBorder="1" applyAlignment="1">
      <alignment vertical="center"/>
    </xf>
    <xf numFmtId="0" fontId="0" fillId="24" borderId="66" xfId="0" applyFill="1" applyBorder="1" applyAlignment="1">
      <alignment vertical="center"/>
    </xf>
    <xf numFmtId="0" fontId="0" fillId="24" borderId="67" xfId="0" applyFill="1" applyBorder="1" applyAlignment="1">
      <alignment vertical="center"/>
    </xf>
    <xf numFmtId="0" fontId="0" fillId="24" borderId="68" xfId="0" applyFill="1" applyBorder="1" applyAlignment="1">
      <alignment vertical="center"/>
    </xf>
    <xf numFmtId="0" fontId="0" fillId="24" borderId="69" xfId="0" applyFill="1" applyBorder="1" applyAlignment="1">
      <alignment vertical="center"/>
    </xf>
    <xf numFmtId="0" fontId="0" fillId="25" borderId="56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 wrapText="1"/>
    </xf>
    <xf numFmtId="0" fontId="0" fillId="25" borderId="70" xfId="0" applyFont="1" applyFill="1" applyBorder="1" applyAlignment="1">
      <alignment horizontal="center" vertical="center"/>
    </xf>
    <xf numFmtId="0" fontId="0" fillId="25" borderId="71" xfId="0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72" xfId="0" applyFont="1" applyFill="1" applyBorder="1" applyAlignment="1">
      <alignment horizontal="center" vertical="center" wrapText="1"/>
    </xf>
    <xf numFmtId="0" fontId="0" fillId="25" borderId="73" xfId="0" applyFont="1" applyFill="1" applyBorder="1" applyAlignment="1">
      <alignment horizontal="center" vertical="center" wrapText="1"/>
    </xf>
    <xf numFmtId="0" fontId="0" fillId="25" borderId="74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 wrapText="1"/>
    </xf>
    <xf numFmtId="0" fontId="0" fillId="25" borderId="39" xfId="0" applyFont="1" applyFill="1" applyBorder="1" applyAlignment="1">
      <alignment horizontal="center" vertical="center"/>
    </xf>
    <xf numFmtId="0" fontId="0" fillId="25" borderId="75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7" xfId="0" applyBorder="1" applyAlignment="1">
      <alignment horizontal="center" vertical="center" wrapText="1"/>
    </xf>
    <xf numFmtId="0" fontId="0" fillId="25" borderId="7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24" borderId="78" xfId="0" applyFill="1" applyBorder="1" applyAlignment="1">
      <alignment vertical="center"/>
    </xf>
    <xf numFmtId="0" fontId="0" fillId="0" borderId="79" xfId="0" applyBorder="1" applyAlignment="1">
      <alignment vertical="center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80" xfId="0" applyFont="1" applyFill="1" applyBorder="1" applyAlignment="1">
      <alignment horizontal="center" vertical="center"/>
    </xf>
    <xf numFmtId="0" fontId="0" fillId="25" borderId="81" xfId="0" applyFont="1" applyFill="1" applyBorder="1" applyAlignment="1">
      <alignment horizontal="center" vertical="center"/>
    </xf>
    <xf numFmtId="0" fontId="0" fillId="25" borderId="81" xfId="0" applyFont="1" applyFill="1" applyBorder="1" applyAlignment="1">
      <alignment horizontal="center" vertical="center" wrapText="1"/>
    </xf>
    <xf numFmtId="0" fontId="0" fillId="25" borderId="82" xfId="0" applyFont="1" applyFill="1" applyBorder="1" applyAlignment="1">
      <alignment horizontal="center" vertical="center"/>
    </xf>
    <xf numFmtId="0" fontId="0" fillId="25" borderId="83" xfId="0" applyFont="1" applyFill="1" applyBorder="1" applyAlignment="1">
      <alignment horizontal="center" vertical="center"/>
    </xf>
    <xf numFmtId="0" fontId="0" fillId="25" borderId="84" xfId="0" applyFont="1" applyFill="1" applyBorder="1" applyAlignment="1">
      <alignment horizontal="center" vertical="center" wrapText="1"/>
    </xf>
    <xf numFmtId="0" fontId="0" fillId="25" borderId="85" xfId="0" applyFont="1" applyFill="1" applyBorder="1" applyAlignment="1">
      <alignment horizontal="center" vertical="center" wrapText="1"/>
    </xf>
    <xf numFmtId="0" fontId="0" fillId="25" borderId="86" xfId="0" applyFont="1" applyFill="1" applyBorder="1" applyAlignment="1">
      <alignment horizontal="center" vertical="center"/>
    </xf>
    <xf numFmtId="0" fontId="0" fillId="25" borderId="87" xfId="0" applyFont="1" applyFill="1" applyBorder="1" applyAlignment="1">
      <alignment horizontal="center" vertical="center" wrapText="1"/>
    </xf>
    <xf numFmtId="0" fontId="6" fillId="24" borderId="86" xfId="0" applyFont="1" applyFill="1" applyBorder="1" applyAlignment="1">
      <alignment horizontal="center" vertical="center" wrapText="1"/>
    </xf>
    <xf numFmtId="0" fontId="6" fillId="24" borderId="88" xfId="0" applyFont="1" applyFill="1" applyBorder="1" applyAlignment="1">
      <alignment horizontal="center" vertical="center" wrapText="1"/>
    </xf>
    <xf numFmtId="0" fontId="0" fillId="24" borderId="89" xfId="0" applyFont="1" applyFill="1" applyBorder="1" applyAlignment="1">
      <alignment horizontal="center" vertical="center" wrapText="1"/>
    </xf>
    <xf numFmtId="0" fontId="0" fillId="24" borderId="90" xfId="0" applyFont="1" applyFill="1" applyBorder="1" applyAlignment="1">
      <alignment horizontal="center" vertical="center" wrapText="1"/>
    </xf>
    <xf numFmtId="0" fontId="0" fillId="24" borderId="91" xfId="0" applyFont="1" applyFill="1" applyBorder="1" applyAlignment="1">
      <alignment horizontal="center" vertical="center" wrapText="1"/>
    </xf>
    <xf numFmtId="0" fontId="0" fillId="24" borderId="92" xfId="0" applyFont="1" applyFill="1" applyBorder="1" applyAlignment="1">
      <alignment horizontal="center" vertical="center" wrapText="1"/>
    </xf>
    <xf numFmtId="0" fontId="0" fillId="24" borderId="93" xfId="0" applyFont="1" applyFill="1" applyBorder="1" applyAlignment="1">
      <alignment horizontal="center" vertical="center" wrapText="1"/>
    </xf>
    <xf numFmtId="180" fontId="0" fillId="24" borderId="94" xfId="0" applyNumberFormat="1" applyFont="1" applyFill="1" applyBorder="1" applyAlignment="1">
      <alignment horizontal="center" vertical="center" wrapText="1"/>
    </xf>
    <xf numFmtId="0" fontId="0" fillId="24" borderId="95" xfId="0" applyFont="1" applyFill="1" applyBorder="1" applyAlignment="1">
      <alignment horizontal="center" vertical="center" wrapText="1"/>
    </xf>
    <xf numFmtId="0" fontId="0" fillId="24" borderId="94" xfId="0" applyFont="1" applyFill="1" applyBorder="1" applyAlignment="1">
      <alignment horizontal="center" vertical="center" wrapText="1"/>
    </xf>
    <xf numFmtId="0" fontId="0" fillId="24" borderId="96" xfId="0" applyFont="1" applyFill="1" applyBorder="1" applyAlignment="1">
      <alignment horizontal="center" vertical="center" wrapText="1"/>
    </xf>
    <xf numFmtId="0" fontId="0" fillId="24" borderId="9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28575</xdr:rowOff>
    </xdr:from>
    <xdr:to>
      <xdr:col>6</xdr:col>
      <xdr:colOff>28575</xdr:colOff>
      <xdr:row>6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8600" y="876300"/>
          <a:ext cx="79533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各種目別に出場する人数を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の「注意事項」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をよく読み、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例年との変更事項があります。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なお、お忙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しいとは思いますが、エントリー締切を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（振り込み期限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までとさせて頂きます。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質問、問題などありましたら、上記の連絡先までお願い致します。</a:t>
          </a:r>
        </a:p>
      </xdr:txBody>
    </xdr:sp>
    <xdr:clientData/>
  </xdr:twoCellAnchor>
  <xdr:twoCellAnchor editAs="absolute">
    <xdr:from>
      <xdr:col>0</xdr:col>
      <xdr:colOff>219075</xdr:colOff>
      <xdr:row>7</xdr:row>
      <xdr:rowOff>9525</xdr:rowOff>
    </xdr:from>
    <xdr:to>
      <xdr:col>6</xdr:col>
      <xdr:colOff>0</xdr:colOff>
      <xdr:row>35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1771650"/>
          <a:ext cx="7934325" cy="639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記入について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適宜、第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回全国学生カヌースラローム競技大会のホームページを参照してください。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で開いた場合、</a:t>
          </a:r>
          <a:r>
            <a:rPr lang="en-US" cap="none" sz="1200" b="0" i="0" u="sng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ページ下部のタブから必要なエントリーシートを記入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人数については、メインの方に全参加人数、ダブルエントリの方に、メイン登録人数のうち、別種目にダブルエン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トリする人数を記入してください。ダブルエントリー以上の場合、エントリーシートには各部門ごとにその人の名前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を記入してください。（種目名を変えて、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回エントリーシートに名前を記入）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 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保険について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保険の適応は、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,17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日の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二日間、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川での活動に関してのみ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保険は大会中の怪我、大会中の活動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において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他人に怪我を負わせた場合、他人の財物に損害を与えた場合に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されます。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参加料にはあらかじめ保険料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円を含んでいます。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当日参加の方には保険がか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けられ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ません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のでご注意ください。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 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エントリー費の振込について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お振込みはサークルなどの団体、個人名義どちらでも構いません。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確認のために、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お振込みの際の利用明細の保管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参加規程により本戦に参加する新人については、新人戦と同じ金額で、本戦に出場できます。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集計の都合上、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本戦でエントリーしていただき、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円の振込後、大会当日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円の返金を行います。該当者がいる場合は、事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前に連絡先までご一報ください。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ダブルエントリー以上からは、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種目当たり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円となります。会計の都合上、「費用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円の割引」と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いう表記ですが、ご了承ください。エントリー費の不足があった場合、追加徴収、又は、エントリーを取り消すなど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の措置を行う可能性があります。また、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誤植があった場合、原則として返金はいたしません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のでご注意ください。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別シートのエントリーシート記入後、下記の表の総計金額を、以下の振込先に振り込んでください。なお、手数料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はご負担いただきま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すようお願い致します。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振込後、必ず＜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gakuseitaikai.28th@gmail.com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＞までご一報ください）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日本郵政公社（郵便局）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郵便貯金総合通帳（ぱるる）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名称：ゼンコクガクセイカヌースラロームキョウギタイカイ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店名：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008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種目：普通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口座番号：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7621838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 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各レースの注意事項は大会要項を参照してください。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各部門、エントリー数が３以下の場合、オープン種目となります。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 editAs="absolute">
    <xdr:from>
      <xdr:col>1</xdr:col>
      <xdr:colOff>9525</xdr:colOff>
      <xdr:row>50</xdr:row>
      <xdr:rowOff>66675</xdr:rowOff>
    </xdr:from>
    <xdr:to>
      <xdr:col>5</xdr:col>
      <xdr:colOff>981075</xdr:colOff>
      <xdr:row>52</xdr:row>
      <xdr:rowOff>200025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38125" y="11772900"/>
          <a:ext cx="79057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参加を考えている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チーム数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を記入してください。現時点で１チーム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人に満たなくても当日までにそろう見込みがあれば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数えて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チームスラロームレースも予定。当日エントリー（ただし、学生は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日）のみ、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チームあたり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\1500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別途となります。</a:t>
          </a:r>
        </a:p>
      </xdr:txBody>
    </xdr:sp>
    <xdr:clientData/>
  </xdr:twoCellAnchor>
  <xdr:twoCellAnchor>
    <xdr:from>
      <xdr:col>1</xdr:col>
      <xdr:colOff>2219325</xdr:colOff>
      <xdr:row>1</xdr:row>
      <xdr:rowOff>0</xdr:rowOff>
    </xdr:from>
    <xdr:to>
      <xdr:col>5</xdr:col>
      <xdr:colOff>981075</xdr:colOff>
      <xdr:row>3</xdr:row>
      <xdr:rowOff>38100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447925" y="390525"/>
          <a:ext cx="56959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回全国学生カヌースラローム競技大会 実行委員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藤田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 gakuseitaikai.28th@gmail.com 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209550</xdr:colOff>
      <xdr:row>22</xdr:row>
      <xdr:rowOff>38100</xdr:rowOff>
    </xdr:from>
    <xdr:to>
      <xdr:col>17</xdr:col>
      <xdr:colOff>361950</xdr:colOff>
      <xdr:row>28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09550" y="6324600"/>
          <a:ext cx="9953625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注１）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必ず全ての項目を記入してください。保険などに必要な項目となります。
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注２）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人以上の申し込みの場合、行を増やして記入してください。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この注意事項は、適宜ページ右側にずらしてください。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注３）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レスキュー要員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協力していただける方は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をつけてください。（全ての日に協力できなくても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です）
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注４）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経験年数の欄はスラローム歴で記入してください。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年未満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 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年未満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→3 / 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年未満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→4 / 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年未満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→5 / 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年以上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→6 ※6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はアスリート部門
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注５）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スラローム講習会は、新入生のみ必須・上級生は任意参加となります。参加の場合のみ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をつけてください。参加費は無料です。
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注６）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参加賞の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シャツのサイズは「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」から選択してください。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22</xdr:row>
      <xdr:rowOff>123825</xdr:rowOff>
    </xdr:from>
    <xdr:to>
      <xdr:col>14</xdr:col>
      <xdr:colOff>352425</xdr:colOff>
      <xdr:row>28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5886450"/>
          <a:ext cx="92392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注１）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必ず全ての項目を記入してください。保険などに必要な項目となります。
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注２）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人以上の申し込みの場合、行を増やして記入してください。
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注３）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参加資格は、カヌー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、及びその他パドリングスポーツ（ポロ・レーシング・ダッキー・ラフト等を含む）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団体、サークルへの所属、またはカヌー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及びその他パドリングスポーツ（ポロ・レーシング・ダッキーラフト等を含む）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経験の合計が６ヶ月以下の方になります。それ以上の方は本戦に出場してください。
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注４）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 スラローム講習会は、新入生のみ必須・上級生は任意参加となります。参加の場合のみ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をつけてください。参加費は無料です。
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注５）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参加賞の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シャツのサイズは「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」から選択してください。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22</xdr:row>
      <xdr:rowOff>85725</xdr:rowOff>
    </xdr:from>
    <xdr:to>
      <xdr:col>12</xdr:col>
      <xdr:colOff>923925</xdr:colOff>
      <xdr:row>26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" y="6105525"/>
          <a:ext cx="126682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注１）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必ず全ての項目を記入してください。保険などに必要な項目となります。
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注２）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15人以上の申し込みの場合、行を増やして記入してください。
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注３）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Jr戦は満18歳までの選手とします。 
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注４）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Tシャツは希望購入となります。Tシャツのサイズは「S」「M」「L」「XL」から選択してください。是非、ご購入ください。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75" zoomScaleNormal="75" zoomScaleSheetLayoutView="70" zoomScalePageLayoutView="0" workbookViewId="0" topLeftCell="A1">
      <selection activeCell="H51" sqref="H51"/>
    </sheetView>
  </sheetViews>
  <sheetFormatPr defaultColWidth="8.875" defaultRowHeight="19.5" customHeight="1"/>
  <cols>
    <col min="1" max="1" width="3.00390625" style="97" customWidth="1"/>
    <col min="2" max="2" width="41.50390625" style="97" bestFit="1" customWidth="1"/>
    <col min="3" max="3" width="13.625" style="97" customWidth="1"/>
    <col min="4" max="4" width="14.875" style="97" customWidth="1"/>
    <col min="5" max="5" width="21.00390625" style="97" bestFit="1" customWidth="1"/>
    <col min="6" max="6" width="13.00390625" style="97" customWidth="1"/>
    <col min="7" max="7" width="2.875" style="97" customWidth="1"/>
    <col min="8" max="8" width="8.875" style="97" customWidth="1"/>
    <col min="9" max="9" width="7.50390625" style="97" customWidth="1"/>
    <col min="10" max="16384" width="8.875" style="97" customWidth="1"/>
  </cols>
  <sheetData>
    <row r="1" spans="1:15" ht="30.75">
      <c r="A1" s="110" t="s">
        <v>66</v>
      </c>
      <c r="B1" s="111"/>
      <c r="C1" s="111"/>
      <c r="D1" s="111"/>
      <c r="E1" s="111"/>
      <c r="F1" s="111"/>
      <c r="G1" s="98"/>
      <c r="H1" s="99"/>
      <c r="I1" s="99"/>
      <c r="J1" s="99"/>
      <c r="K1" s="99"/>
      <c r="L1" s="99"/>
      <c r="M1" s="99"/>
      <c r="N1" s="99"/>
      <c r="O1" s="99"/>
    </row>
    <row r="2" spans="1:15" ht="18" customHeight="1">
      <c r="A2" s="112"/>
      <c r="B2" s="113"/>
      <c r="C2" s="113"/>
      <c r="D2" s="113"/>
      <c r="E2" s="113"/>
      <c r="F2" s="113"/>
      <c r="G2" s="113"/>
      <c r="H2" s="99"/>
      <c r="I2" s="99"/>
      <c r="J2" s="99"/>
      <c r="K2" s="99"/>
      <c r="L2" s="99"/>
      <c r="M2" s="99"/>
      <c r="N2" s="99"/>
      <c r="O2" s="99"/>
    </row>
    <row r="3" spans="1:15" ht="18" customHeight="1">
      <c r="A3" s="113"/>
      <c r="B3" s="113"/>
      <c r="C3" s="113"/>
      <c r="D3" s="113"/>
      <c r="E3" s="113"/>
      <c r="F3" s="113"/>
      <c r="G3" s="113"/>
      <c r="H3" s="99"/>
      <c r="I3" s="99"/>
      <c r="J3" s="99"/>
      <c r="K3" s="99"/>
      <c r="L3" s="99"/>
      <c r="M3" s="99"/>
      <c r="N3" s="99"/>
      <c r="O3" s="99"/>
    </row>
    <row r="4" spans="1:15" ht="18" customHeight="1">
      <c r="A4" s="113"/>
      <c r="B4" s="113"/>
      <c r="C4" s="113"/>
      <c r="D4" s="113"/>
      <c r="E4" s="113"/>
      <c r="F4" s="113"/>
      <c r="G4" s="113"/>
      <c r="H4" s="99"/>
      <c r="I4" s="99"/>
      <c r="J4" s="99"/>
      <c r="K4" s="99"/>
      <c r="L4" s="99"/>
      <c r="M4" s="99"/>
      <c r="N4" s="99"/>
      <c r="O4" s="99"/>
    </row>
    <row r="5" spans="1:15" ht="18" customHeight="1">
      <c r="A5" s="113"/>
      <c r="B5" s="113"/>
      <c r="C5" s="113"/>
      <c r="D5" s="113"/>
      <c r="E5" s="113"/>
      <c r="F5" s="113"/>
      <c r="G5" s="113"/>
      <c r="H5" s="99"/>
      <c r="I5" s="99"/>
      <c r="J5" s="99"/>
      <c r="K5" s="99"/>
      <c r="L5" s="99"/>
      <c r="M5" s="99"/>
      <c r="N5" s="99"/>
      <c r="O5" s="99"/>
    </row>
    <row r="6" spans="1:15" ht="18" customHeight="1">
      <c r="A6" s="113"/>
      <c r="B6" s="113"/>
      <c r="C6" s="113"/>
      <c r="D6" s="113"/>
      <c r="E6" s="113"/>
      <c r="F6" s="113"/>
      <c r="G6" s="113"/>
      <c r="H6" s="99"/>
      <c r="I6" s="99"/>
      <c r="J6" s="99"/>
      <c r="K6" s="99"/>
      <c r="L6" s="99"/>
      <c r="M6" s="99"/>
      <c r="N6" s="99"/>
      <c r="O6" s="99"/>
    </row>
    <row r="7" spans="1:15" ht="18" customHeight="1">
      <c r="A7" s="113"/>
      <c r="B7" s="113"/>
      <c r="C7" s="113"/>
      <c r="D7" s="113"/>
      <c r="E7" s="113"/>
      <c r="F7" s="113"/>
      <c r="G7" s="113"/>
      <c r="H7" s="99"/>
      <c r="I7" s="99"/>
      <c r="J7" s="99"/>
      <c r="K7" s="99"/>
      <c r="L7" s="99"/>
      <c r="M7" s="99"/>
      <c r="N7" s="99"/>
      <c r="O7" s="99"/>
    </row>
    <row r="8" spans="1:15" ht="18" customHeight="1">
      <c r="A8" s="113"/>
      <c r="B8" s="113"/>
      <c r="C8" s="113"/>
      <c r="D8" s="113"/>
      <c r="E8" s="113"/>
      <c r="F8" s="113"/>
      <c r="G8" s="113"/>
      <c r="H8" s="99"/>
      <c r="I8" s="99"/>
      <c r="J8" s="99"/>
      <c r="K8" s="99"/>
      <c r="L8" s="99"/>
      <c r="M8" s="99"/>
      <c r="N8" s="99"/>
      <c r="O8" s="99"/>
    </row>
    <row r="9" spans="1:15" ht="18" customHeight="1">
      <c r="A9" s="113"/>
      <c r="B9" s="113"/>
      <c r="C9" s="113"/>
      <c r="D9" s="113"/>
      <c r="E9" s="113"/>
      <c r="F9" s="113"/>
      <c r="G9" s="113"/>
      <c r="H9" s="99"/>
      <c r="I9" s="99"/>
      <c r="J9" s="99"/>
      <c r="K9" s="99"/>
      <c r="L9" s="99"/>
      <c r="M9" s="99"/>
      <c r="N9" s="99"/>
      <c r="O9" s="99"/>
    </row>
    <row r="10" spans="1:15" ht="18" customHeight="1">
      <c r="A10" s="113"/>
      <c r="B10" s="113"/>
      <c r="C10" s="113"/>
      <c r="D10" s="113"/>
      <c r="E10" s="113"/>
      <c r="F10" s="113"/>
      <c r="G10" s="113"/>
      <c r="H10" s="99"/>
      <c r="I10" s="99"/>
      <c r="J10" s="99"/>
      <c r="K10" s="99"/>
      <c r="L10" s="99"/>
      <c r="M10" s="99"/>
      <c r="N10" s="99"/>
      <c r="O10" s="99"/>
    </row>
    <row r="11" spans="1:15" ht="18" customHeight="1">
      <c r="A11" s="113"/>
      <c r="B11" s="113"/>
      <c r="C11" s="113"/>
      <c r="D11" s="113"/>
      <c r="E11" s="113"/>
      <c r="F11" s="113"/>
      <c r="G11" s="113"/>
      <c r="H11" s="99"/>
      <c r="I11" s="99"/>
      <c r="J11" s="99"/>
      <c r="K11" s="99"/>
      <c r="L11" s="99"/>
      <c r="M11" s="99"/>
      <c r="N11" s="99"/>
      <c r="O11" s="99"/>
    </row>
    <row r="12" spans="1:15" ht="18" customHeight="1">
      <c r="A12" s="113"/>
      <c r="B12" s="113"/>
      <c r="C12" s="113"/>
      <c r="D12" s="113"/>
      <c r="E12" s="113"/>
      <c r="F12" s="113"/>
      <c r="G12" s="113"/>
      <c r="H12" s="99"/>
      <c r="I12" s="99"/>
      <c r="J12" s="99"/>
      <c r="K12" s="99"/>
      <c r="L12" s="99"/>
      <c r="M12" s="99"/>
      <c r="N12" s="99"/>
      <c r="O12" s="99"/>
    </row>
    <row r="13" spans="1:15" ht="18" customHeight="1">
      <c r="A13" s="113"/>
      <c r="B13" s="113"/>
      <c r="C13" s="113"/>
      <c r="D13" s="113"/>
      <c r="E13" s="113"/>
      <c r="F13" s="113"/>
      <c r="G13" s="113"/>
      <c r="H13" s="99"/>
      <c r="I13" s="99"/>
      <c r="J13" s="99"/>
      <c r="K13" s="99"/>
      <c r="L13" s="99"/>
      <c r="M13" s="99"/>
      <c r="N13" s="99"/>
      <c r="O13" s="99"/>
    </row>
    <row r="14" spans="1:15" ht="18" customHeight="1">
      <c r="A14" s="113"/>
      <c r="B14" s="113"/>
      <c r="C14" s="113"/>
      <c r="D14" s="113"/>
      <c r="E14" s="113"/>
      <c r="F14" s="113"/>
      <c r="G14" s="113"/>
      <c r="H14" s="99"/>
      <c r="I14" s="99"/>
      <c r="J14" s="99"/>
      <c r="K14" s="99"/>
      <c r="L14" s="99"/>
      <c r="M14" s="99"/>
      <c r="N14" s="99"/>
      <c r="O14" s="99"/>
    </row>
    <row r="15" spans="1:15" ht="18" customHeight="1">
      <c r="A15" s="113"/>
      <c r="B15" s="113"/>
      <c r="C15" s="113"/>
      <c r="D15" s="113"/>
      <c r="E15" s="113"/>
      <c r="F15" s="113"/>
      <c r="G15" s="113"/>
      <c r="H15" s="99"/>
      <c r="I15" s="99"/>
      <c r="J15" s="99"/>
      <c r="K15" s="99"/>
      <c r="L15" s="99"/>
      <c r="M15" s="99"/>
      <c r="N15" s="99"/>
      <c r="O15" s="99"/>
    </row>
    <row r="16" spans="1:15" ht="18" customHeight="1">
      <c r="A16" s="113"/>
      <c r="B16" s="113"/>
      <c r="C16" s="113"/>
      <c r="D16" s="113"/>
      <c r="E16" s="113"/>
      <c r="F16" s="113"/>
      <c r="G16" s="113"/>
      <c r="H16" s="99"/>
      <c r="I16" s="99"/>
      <c r="J16" s="99"/>
      <c r="K16" s="99"/>
      <c r="L16" s="99"/>
      <c r="M16" s="99"/>
      <c r="N16" s="99"/>
      <c r="O16" s="99"/>
    </row>
    <row r="17" spans="1:15" ht="18" customHeight="1">
      <c r="A17" s="113"/>
      <c r="B17" s="113"/>
      <c r="C17" s="113"/>
      <c r="D17" s="113"/>
      <c r="E17" s="113"/>
      <c r="F17" s="113"/>
      <c r="G17" s="113"/>
      <c r="H17" s="99"/>
      <c r="I17" s="99"/>
      <c r="J17" s="99"/>
      <c r="K17" s="99"/>
      <c r="L17" s="99"/>
      <c r="M17" s="99"/>
      <c r="N17" s="99"/>
      <c r="O17" s="99"/>
    </row>
    <row r="18" spans="1:15" ht="18" customHeight="1">
      <c r="A18" s="113"/>
      <c r="B18" s="113"/>
      <c r="C18" s="113"/>
      <c r="D18" s="113"/>
      <c r="E18" s="113"/>
      <c r="F18" s="113"/>
      <c r="G18" s="113"/>
      <c r="H18" s="99"/>
      <c r="I18" s="99"/>
      <c r="J18" s="99"/>
      <c r="K18" s="99"/>
      <c r="L18" s="99"/>
      <c r="M18" s="99"/>
      <c r="N18" s="99"/>
      <c r="O18" s="99"/>
    </row>
    <row r="19" spans="1:15" ht="18" customHeight="1">
      <c r="A19" s="113"/>
      <c r="B19" s="113"/>
      <c r="C19" s="113"/>
      <c r="D19" s="113"/>
      <c r="E19" s="113"/>
      <c r="F19" s="113"/>
      <c r="G19" s="113"/>
      <c r="H19" s="99"/>
      <c r="I19" s="99"/>
      <c r="J19" s="99"/>
      <c r="K19" s="99"/>
      <c r="L19" s="99"/>
      <c r="M19" s="99"/>
      <c r="N19" s="99"/>
      <c r="O19" s="99"/>
    </row>
    <row r="20" spans="1:15" ht="18" customHeight="1">
      <c r="A20" s="113"/>
      <c r="B20" s="113"/>
      <c r="C20" s="113"/>
      <c r="D20" s="113"/>
      <c r="E20" s="113"/>
      <c r="F20" s="113"/>
      <c r="G20" s="113"/>
      <c r="H20" s="99"/>
      <c r="I20" s="99"/>
      <c r="J20" s="99"/>
      <c r="K20" s="99"/>
      <c r="L20" s="99"/>
      <c r="M20" s="99"/>
      <c r="N20" s="99"/>
      <c r="O20" s="99"/>
    </row>
    <row r="21" spans="1:15" ht="18" customHeight="1">
      <c r="A21" s="113"/>
      <c r="B21" s="113"/>
      <c r="C21" s="113"/>
      <c r="D21" s="113"/>
      <c r="E21" s="113"/>
      <c r="F21" s="113"/>
      <c r="G21" s="113"/>
      <c r="H21" s="99"/>
      <c r="I21" s="99"/>
      <c r="J21" s="99"/>
      <c r="K21" s="99"/>
      <c r="L21" s="99"/>
      <c r="M21" s="99"/>
      <c r="N21" s="99"/>
      <c r="O21" s="99"/>
    </row>
    <row r="22" spans="1:15" ht="18" customHeight="1">
      <c r="A22" s="113"/>
      <c r="B22" s="113"/>
      <c r="C22" s="113"/>
      <c r="D22" s="113"/>
      <c r="E22" s="113"/>
      <c r="F22" s="113"/>
      <c r="G22" s="113"/>
      <c r="H22" s="99"/>
      <c r="I22" s="99"/>
      <c r="J22" s="99"/>
      <c r="K22" s="99"/>
      <c r="L22" s="99"/>
      <c r="M22" s="99"/>
      <c r="N22" s="99"/>
      <c r="O22" s="99"/>
    </row>
    <row r="23" spans="1:15" ht="18" customHeight="1">
      <c r="A23" s="113"/>
      <c r="B23" s="113"/>
      <c r="C23" s="113"/>
      <c r="D23" s="113"/>
      <c r="E23" s="113"/>
      <c r="F23" s="113"/>
      <c r="G23" s="113"/>
      <c r="H23" s="99"/>
      <c r="I23" s="99"/>
      <c r="J23" s="99"/>
      <c r="K23" s="99"/>
      <c r="L23" s="99"/>
      <c r="M23" s="99"/>
      <c r="N23" s="99"/>
      <c r="O23" s="99"/>
    </row>
    <row r="24" spans="1:15" ht="18" customHeight="1">
      <c r="A24" s="113"/>
      <c r="B24" s="113"/>
      <c r="C24" s="113"/>
      <c r="D24" s="113"/>
      <c r="E24" s="113"/>
      <c r="F24" s="113"/>
      <c r="G24" s="113"/>
      <c r="H24" s="99"/>
      <c r="I24" s="99"/>
      <c r="J24" s="99"/>
      <c r="K24" s="99"/>
      <c r="L24" s="99"/>
      <c r="M24" s="99"/>
      <c r="N24" s="99"/>
      <c r="O24" s="99"/>
    </row>
    <row r="25" spans="1:15" ht="18" customHeight="1">
      <c r="A25" s="113"/>
      <c r="B25" s="113"/>
      <c r="C25" s="113"/>
      <c r="D25" s="113"/>
      <c r="E25" s="113"/>
      <c r="F25" s="113"/>
      <c r="G25" s="113"/>
      <c r="H25" s="99"/>
      <c r="I25" s="99"/>
      <c r="J25" s="99"/>
      <c r="K25" s="99"/>
      <c r="L25" s="99"/>
      <c r="M25" s="99"/>
      <c r="N25" s="99"/>
      <c r="O25" s="99"/>
    </row>
    <row r="26" spans="1:15" ht="18" customHeight="1">
      <c r="A26" s="113"/>
      <c r="B26" s="113"/>
      <c r="C26" s="113"/>
      <c r="D26" s="113"/>
      <c r="E26" s="113"/>
      <c r="F26" s="113"/>
      <c r="G26" s="113"/>
      <c r="H26" s="99"/>
      <c r="I26" s="99"/>
      <c r="J26" s="99"/>
      <c r="K26" s="99"/>
      <c r="L26" s="99"/>
      <c r="M26" s="99"/>
      <c r="N26" s="99"/>
      <c r="O26" s="99"/>
    </row>
    <row r="27" spans="1:15" ht="18" customHeight="1">
      <c r="A27" s="113"/>
      <c r="B27" s="113"/>
      <c r="C27" s="113"/>
      <c r="D27" s="113"/>
      <c r="E27" s="113"/>
      <c r="F27" s="113"/>
      <c r="G27" s="113"/>
      <c r="H27" s="99"/>
      <c r="I27" s="99"/>
      <c r="J27" s="99"/>
      <c r="K27" s="99"/>
      <c r="L27" s="99"/>
      <c r="M27" s="99"/>
      <c r="N27" s="99"/>
      <c r="O27" s="99"/>
    </row>
    <row r="28" spans="1:15" ht="18" customHeight="1">
      <c r="A28" s="113"/>
      <c r="B28" s="113"/>
      <c r="C28" s="113"/>
      <c r="D28" s="113"/>
      <c r="E28" s="113"/>
      <c r="F28" s="113"/>
      <c r="G28" s="113"/>
      <c r="H28" s="99"/>
      <c r="I28" s="99"/>
      <c r="J28" s="99"/>
      <c r="K28" s="99"/>
      <c r="L28" s="99"/>
      <c r="M28" s="99"/>
      <c r="N28" s="99"/>
      <c r="O28" s="99"/>
    </row>
    <row r="29" spans="1:15" ht="18" customHeight="1">
      <c r="A29" s="113"/>
      <c r="B29" s="113"/>
      <c r="C29" s="113"/>
      <c r="D29" s="113"/>
      <c r="E29" s="113"/>
      <c r="F29" s="113"/>
      <c r="G29" s="113"/>
      <c r="H29" s="99"/>
      <c r="I29" s="99"/>
      <c r="J29" s="99"/>
      <c r="K29" s="99"/>
      <c r="L29" s="99"/>
      <c r="M29" s="99"/>
      <c r="N29" s="99"/>
      <c r="O29" s="99"/>
    </row>
    <row r="30" spans="1:15" ht="18" customHeight="1">
      <c r="A30" s="113"/>
      <c r="B30" s="113"/>
      <c r="C30" s="113"/>
      <c r="D30" s="113"/>
      <c r="E30" s="113"/>
      <c r="F30" s="113"/>
      <c r="G30" s="113"/>
      <c r="H30" s="99"/>
      <c r="I30" s="99"/>
      <c r="J30" s="99"/>
      <c r="K30" s="99"/>
      <c r="L30" s="99"/>
      <c r="M30" s="99"/>
      <c r="N30" s="99"/>
      <c r="O30" s="99"/>
    </row>
    <row r="31" spans="1:15" ht="18" customHeight="1">
      <c r="A31" s="113"/>
      <c r="B31" s="113"/>
      <c r="C31" s="113"/>
      <c r="D31" s="113"/>
      <c r="E31" s="113"/>
      <c r="F31" s="113"/>
      <c r="G31" s="113"/>
      <c r="H31" s="99"/>
      <c r="I31" s="99"/>
      <c r="J31" s="99"/>
      <c r="K31" s="99"/>
      <c r="L31" s="99"/>
      <c r="M31" s="99"/>
      <c r="N31" s="99"/>
      <c r="O31" s="99"/>
    </row>
    <row r="32" spans="1:15" ht="18" customHeight="1">
      <c r="A32" s="113"/>
      <c r="B32" s="113"/>
      <c r="C32" s="113"/>
      <c r="D32" s="113"/>
      <c r="E32" s="113"/>
      <c r="F32" s="113"/>
      <c r="G32" s="113"/>
      <c r="H32" s="99"/>
      <c r="I32" s="99"/>
      <c r="J32" s="99"/>
      <c r="K32" s="99"/>
      <c r="L32" s="99"/>
      <c r="M32" s="99"/>
      <c r="N32" s="99"/>
      <c r="O32" s="99"/>
    </row>
    <row r="33" spans="1:15" ht="18" customHeight="1">
      <c r="A33" s="113"/>
      <c r="B33" s="113"/>
      <c r="C33" s="113"/>
      <c r="D33" s="113"/>
      <c r="E33" s="113"/>
      <c r="F33" s="113"/>
      <c r="G33" s="113"/>
      <c r="H33" s="99"/>
      <c r="I33" s="99"/>
      <c r="J33" s="99"/>
      <c r="K33" s="99"/>
      <c r="L33" s="99"/>
      <c r="M33" s="99"/>
      <c r="N33" s="99"/>
      <c r="O33" s="99"/>
    </row>
    <row r="34" spans="1:15" ht="18" customHeight="1">
      <c r="A34" s="113"/>
      <c r="B34" s="113"/>
      <c r="C34" s="113"/>
      <c r="D34" s="113"/>
      <c r="E34" s="113"/>
      <c r="F34" s="113"/>
      <c r="G34" s="113"/>
      <c r="H34" s="99"/>
      <c r="I34" s="99"/>
      <c r="J34" s="99"/>
      <c r="K34" s="99"/>
      <c r="L34" s="99"/>
      <c r="M34" s="99"/>
      <c r="N34" s="99"/>
      <c r="O34" s="99"/>
    </row>
    <row r="35" spans="1:15" ht="18" customHeight="1">
      <c r="A35" s="38"/>
      <c r="B35" s="38"/>
      <c r="C35" s="38"/>
      <c r="D35" s="38"/>
      <c r="E35" s="38"/>
      <c r="F35" s="38"/>
      <c r="G35" s="38"/>
      <c r="H35" s="99"/>
      <c r="I35" s="99"/>
      <c r="J35" s="99"/>
      <c r="K35" s="99"/>
      <c r="L35" s="99"/>
      <c r="M35" s="99"/>
      <c r="N35" s="99"/>
      <c r="O35" s="99"/>
    </row>
    <row r="36" spans="1:15" ht="18" thickBot="1">
      <c r="A36" s="109"/>
      <c r="B36" s="119" t="s">
        <v>0</v>
      </c>
      <c r="C36" s="120"/>
      <c r="D36" s="120"/>
      <c r="E36" s="120"/>
      <c r="F36" s="120"/>
      <c r="G36" s="109"/>
      <c r="H36" s="99"/>
      <c r="I36" s="99"/>
      <c r="J36" s="99"/>
      <c r="K36" s="99"/>
      <c r="L36" s="99"/>
      <c r="M36" s="99"/>
      <c r="N36" s="99"/>
      <c r="O36" s="99"/>
    </row>
    <row r="37" spans="1:15" ht="18" thickTop="1">
      <c r="A37" s="109"/>
      <c r="B37" s="70" t="s">
        <v>1</v>
      </c>
      <c r="C37" s="71" t="s">
        <v>76</v>
      </c>
      <c r="D37" s="71" t="s">
        <v>65</v>
      </c>
      <c r="E37" s="72" t="s">
        <v>44</v>
      </c>
      <c r="F37" s="73" t="s">
        <v>68</v>
      </c>
      <c r="G37" s="113"/>
      <c r="H37" s="99"/>
      <c r="I37" s="99"/>
      <c r="J37" s="99"/>
      <c r="K37" s="99"/>
      <c r="L37" s="99"/>
      <c r="M37" s="99"/>
      <c r="N37" s="99"/>
      <c r="O37" s="99"/>
    </row>
    <row r="38" spans="1:15" ht="19.5" customHeight="1">
      <c r="A38" s="109"/>
      <c r="B38" s="74" t="s">
        <v>78</v>
      </c>
      <c r="C38" s="75">
        <v>3500</v>
      </c>
      <c r="D38" s="76">
        <v>0</v>
      </c>
      <c r="E38" s="77">
        <v>0</v>
      </c>
      <c r="F38" s="89">
        <f>IF(ISBLANK(D38),"",(D38+E38)*C38)</f>
        <v>0</v>
      </c>
      <c r="G38" s="113"/>
      <c r="H38" s="99"/>
      <c r="I38" s="99"/>
      <c r="J38" s="99"/>
      <c r="K38" s="99"/>
      <c r="L38" s="99"/>
      <c r="M38" s="99"/>
      <c r="N38" s="99"/>
      <c r="O38" s="99"/>
    </row>
    <row r="39" spans="1:15" ht="19.5" customHeight="1">
      <c r="A39" s="109"/>
      <c r="B39" s="74" t="s">
        <v>69</v>
      </c>
      <c r="C39" s="78">
        <v>2000</v>
      </c>
      <c r="D39" s="79">
        <v>0</v>
      </c>
      <c r="E39" s="80" t="s">
        <v>71</v>
      </c>
      <c r="F39" s="90">
        <f>IF(ISBLANK(D39),"",D39*C39)</f>
        <v>0</v>
      </c>
      <c r="G39" s="113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109"/>
      <c r="B40" s="74" t="s">
        <v>70</v>
      </c>
      <c r="C40" s="75">
        <v>3500</v>
      </c>
      <c r="D40" s="76">
        <v>0</v>
      </c>
      <c r="E40" s="77">
        <v>0</v>
      </c>
      <c r="F40" s="89">
        <f>IF(ISBLANK(D40),"",(D40+E40)*C40)</f>
        <v>0</v>
      </c>
      <c r="G40" s="113"/>
      <c r="H40" s="99"/>
      <c r="I40" s="99"/>
      <c r="J40" s="99"/>
      <c r="K40" s="99"/>
      <c r="L40" s="99"/>
      <c r="M40" s="99"/>
      <c r="N40" s="99"/>
      <c r="O40" s="99"/>
    </row>
    <row r="41" spans="1:15" ht="19.5" customHeight="1">
      <c r="A41" s="109"/>
      <c r="B41" s="74" t="s">
        <v>58</v>
      </c>
      <c r="C41" s="75">
        <v>-3000</v>
      </c>
      <c r="D41" s="81" t="s">
        <v>71</v>
      </c>
      <c r="E41" s="82">
        <f>E38+E40</f>
        <v>0</v>
      </c>
      <c r="F41" s="89">
        <f>IF(ISBLANK(E41),"",E41*C41)</f>
        <v>0</v>
      </c>
      <c r="G41" s="113"/>
      <c r="H41" s="99"/>
      <c r="I41" s="99"/>
      <c r="J41" s="99"/>
      <c r="K41" s="99"/>
      <c r="L41" s="99"/>
      <c r="M41" s="99"/>
      <c r="N41" s="99"/>
      <c r="O41" s="99"/>
    </row>
    <row r="42" spans="1:15" ht="19.5" customHeight="1">
      <c r="A42" s="109"/>
      <c r="B42" s="74" t="s">
        <v>55</v>
      </c>
      <c r="C42" s="75">
        <v>500</v>
      </c>
      <c r="D42" s="115">
        <v>0</v>
      </c>
      <c r="E42" s="116"/>
      <c r="F42" s="89">
        <f aca="true" t="shared" si="0" ref="F42:F47">IF(ISBLANK(D42),"",D42*C42)</f>
        <v>0</v>
      </c>
      <c r="G42" s="113"/>
      <c r="H42" s="99"/>
      <c r="I42" s="99"/>
      <c r="J42" s="99"/>
      <c r="K42" s="99"/>
      <c r="L42" s="99"/>
      <c r="M42" s="99"/>
      <c r="N42" s="99"/>
      <c r="O42" s="99"/>
    </row>
    <row r="43" spans="1:15" ht="19.5" customHeight="1">
      <c r="A43" s="109"/>
      <c r="B43" s="74" t="s">
        <v>56</v>
      </c>
      <c r="C43" s="75">
        <v>500</v>
      </c>
      <c r="D43" s="115">
        <v>0</v>
      </c>
      <c r="E43" s="116"/>
      <c r="F43" s="89">
        <f t="shared" si="0"/>
        <v>0</v>
      </c>
      <c r="G43" s="113"/>
      <c r="H43" s="99"/>
      <c r="I43" s="99"/>
      <c r="J43" s="99"/>
      <c r="K43" s="99"/>
      <c r="L43" s="99"/>
      <c r="M43" s="99"/>
      <c r="N43" s="99"/>
      <c r="O43" s="99"/>
    </row>
    <row r="44" spans="1:15" ht="19.5" customHeight="1">
      <c r="A44" s="109"/>
      <c r="B44" s="74" t="s">
        <v>57</v>
      </c>
      <c r="C44" s="75">
        <v>500</v>
      </c>
      <c r="D44" s="115">
        <v>0</v>
      </c>
      <c r="E44" s="116"/>
      <c r="F44" s="89">
        <f t="shared" si="0"/>
        <v>0</v>
      </c>
      <c r="G44" s="113"/>
      <c r="H44" s="99"/>
      <c r="I44" s="99"/>
      <c r="J44" s="99"/>
      <c r="K44" s="99"/>
      <c r="L44" s="99"/>
      <c r="M44" s="99"/>
      <c r="N44" s="99"/>
      <c r="O44" s="99"/>
    </row>
    <row r="45" spans="1:15" ht="19.5" customHeight="1">
      <c r="A45" s="109"/>
      <c r="B45" s="83" t="s">
        <v>77</v>
      </c>
      <c r="C45" s="84">
        <v>1500</v>
      </c>
      <c r="D45" s="115">
        <v>0</v>
      </c>
      <c r="E45" s="116"/>
      <c r="F45" s="89">
        <f t="shared" si="0"/>
        <v>0</v>
      </c>
      <c r="G45" s="113"/>
      <c r="H45" s="99"/>
      <c r="I45" s="99"/>
      <c r="J45" s="99"/>
      <c r="K45" s="99"/>
      <c r="L45" s="99"/>
      <c r="M45" s="99"/>
      <c r="N45" s="99"/>
      <c r="O45" s="99"/>
    </row>
    <row r="46" spans="1:15" ht="19.5" customHeight="1">
      <c r="A46" s="109"/>
      <c r="B46" s="83" t="s">
        <v>72</v>
      </c>
      <c r="C46" s="84">
        <v>2000</v>
      </c>
      <c r="D46" s="115">
        <v>0</v>
      </c>
      <c r="E46" s="116"/>
      <c r="F46" s="89">
        <f t="shared" si="0"/>
        <v>0</v>
      </c>
      <c r="G46" s="113"/>
      <c r="H46" s="99"/>
      <c r="I46" s="99"/>
      <c r="J46" s="99"/>
      <c r="K46" s="99"/>
      <c r="L46" s="99"/>
      <c r="M46" s="99"/>
      <c r="N46" s="99"/>
      <c r="O46" s="99"/>
    </row>
    <row r="47" spans="1:15" ht="19.5" customHeight="1" thickBot="1">
      <c r="A47" s="109"/>
      <c r="B47" s="83" t="s">
        <v>49</v>
      </c>
      <c r="C47" s="84">
        <v>1000</v>
      </c>
      <c r="D47" s="117">
        <v>0</v>
      </c>
      <c r="E47" s="118"/>
      <c r="F47" s="89">
        <f t="shared" si="0"/>
        <v>0</v>
      </c>
      <c r="G47" s="113"/>
      <c r="H47" s="99"/>
      <c r="I47" s="99"/>
      <c r="J47" s="99"/>
      <c r="K47" s="99"/>
      <c r="L47" s="99"/>
      <c r="M47" s="99"/>
      <c r="N47" s="99"/>
      <c r="O47" s="99"/>
    </row>
    <row r="48" spans="1:15" ht="19.5" customHeight="1" thickBot="1" thickTop="1">
      <c r="A48" s="109"/>
      <c r="B48" s="85"/>
      <c r="C48" s="86"/>
      <c r="D48" s="88"/>
      <c r="E48" s="87" t="s">
        <v>54</v>
      </c>
      <c r="F48" s="91">
        <f>SUM(F38:F47)</f>
        <v>0</v>
      </c>
      <c r="G48" s="113"/>
      <c r="H48" s="99"/>
      <c r="I48" s="99"/>
      <c r="J48" s="99"/>
      <c r="K48" s="99"/>
      <c r="L48" s="99"/>
      <c r="M48" s="99"/>
      <c r="N48" s="99"/>
      <c r="O48" s="99"/>
    </row>
    <row r="49" spans="1:15" ht="9" customHeight="1" thickTop="1">
      <c r="A49" s="109"/>
      <c r="B49" s="92"/>
      <c r="C49" s="92"/>
      <c r="D49" s="93"/>
      <c r="E49" s="92"/>
      <c r="F49" s="94"/>
      <c r="G49" s="113"/>
      <c r="H49" s="99"/>
      <c r="I49" s="99"/>
      <c r="J49" s="99"/>
      <c r="K49" s="99"/>
      <c r="L49" s="99"/>
      <c r="M49" s="99"/>
      <c r="N49" s="99"/>
      <c r="O49" s="99"/>
    </row>
    <row r="50" spans="1:15" ht="19.5" customHeight="1">
      <c r="A50" s="109"/>
      <c r="B50" s="100" t="s">
        <v>67</v>
      </c>
      <c r="C50" s="95"/>
      <c r="D50" s="96"/>
      <c r="E50" s="96"/>
      <c r="F50" s="96"/>
      <c r="G50" s="113"/>
      <c r="H50" s="99"/>
      <c r="I50" s="99"/>
      <c r="J50" s="99"/>
      <c r="K50" s="99"/>
      <c r="L50" s="99"/>
      <c r="M50" s="99"/>
      <c r="N50" s="99"/>
      <c r="O50" s="99"/>
    </row>
    <row r="51" spans="1:15" ht="19.5" customHeight="1">
      <c r="A51" s="109"/>
      <c r="B51" s="114"/>
      <c r="C51" s="113"/>
      <c r="D51" s="113"/>
      <c r="E51" s="113"/>
      <c r="F51" s="113"/>
      <c r="G51" s="113"/>
      <c r="H51" s="99"/>
      <c r="I51" s="99"/>
      <c r="J51" s="99"/>
      <c r="K51" s="99"/>
      <c r="L51" s="99"/>
      <c r="M51" s="99"/>
      <c r="N51" s="99"/>
      <c r="O51" s="99"/>
    </row>
    <row r="52" spans="1:7" ht="19.5" customHeight="1">
      <c r="A52" s="109"/>
      <c r="B52" s="113"/>
      <c r="C52" s="113"/>
      <c r="D52" s="113"/>
      <c r="E52" s="113"/>
      <c r="F52" s="113"/>
      <c r="G52" s="113"/>
    </row>
    <row r="53" spans="1:7" ht="19.5" customHeight="1">
      <c r="A53" s="109"/>
      <c r="B53" s="113"/>
      <c r="C53" s="113"/>
      <c r="D53" s="113"/>
      <c r="E53" s="113"/>
      <c r="F53" s="113"/>
      <c r="G53" s="113"/>
    </row>
    <row r="54" spans="1:7" ht="19.5" customHeight="1">
      <c r="A54" s="99"/>
      <c r="B54" s="99"/>
      <c r="C54" s="99"/>
      <c r="D54" s="99"/>
      <c r="E54" s="99"/>
      <c r="F54" s="99"/>
      <c r="G54" s="99"/>
    </row>
    <row r="55" spans="1:7" ht="19.5" customHeight="1">
      <c r="A55" s="99"/>
      <c r="B55" s="99"/>
      <c r="C55" s="99"/>
      <c r="D55" s="99"/>
      <c r="E55" s="99"/>
      <c r="F55" s="99"/>
      <c r="G55" s="99"/>
    </row>
    <row r="56" spans="1:7" ht="19.5" customHeight="1">
      <c r="A56" s="99"/>
      <c r="B56" s="99"/>
      <c r="C56" s="99"/>
      <c r="D56" s="99"/>
      <c r="E56" s="99"/>
      <c r="F56" s="99"/>
      <c r="G56" s="99"/>
    </row>
    <row r="57" spans="1:7" ht="19.5" customHeight="1">
      <c r="A57" s="99"/>
      <c r="B57" s="99"/>
      <c r="C57" s="99"/>
      <c r="D57" s="99"/>
      <c r="E57" s="99"/>
      <c r="F57" s="99"/>
      <c r="G57" s="99"/>
    </row>
    <row r="58" spans="1:7" ht="19.5" customHeight="1">
      <c r="A58" s="99"/>
      <c r="B58" s="99"/>
      <c r="C58" s="99"/>
      <c r="D58" s="99"/>
      <c r="E58" s="99"/>
      <c r="F58" s="99"/>
      <c r="G58" s="99"/>
    </row>
    <row r="59" spans="1:7" ht="19.5" customHeight="1">
      <c r="A59" s="99"/>
      <c r="B59" s="99"/>
      <c r="C59" s="99"/>
      <c r="D59" s="99"/>
      <c r="E59" s="99"/>
      <c r="F59" s="99"/>
      <c r="G59" s="99"/>
    </row>
    <row r="60" spans="1:7" ht="19.5" customHeight="1">
      <c r="A60" s="99"/>
      <c r="B60" s="99"/>
      <c r="C60" s="99"/>
      <c r="D60" s="99"/>
      <c r="E60" s="99"/>
      <c r="F60" s="99"/>
      <c r="G60" s="99"/>
    </row>
    <row r="61" spans="1:13" ht="19.5" customHeight="1">
      <c r="A61" s="99"/>
      <c r="B61" s="99"/>
      <c r="C61" s="99"/>
      <c r="D61" s="99"/>
      <c r="E61" s="99"/>
      <c r="F61" s="99"/>
      <c r="G61" s="99"/>
      <c r="H61" s="109"/>
      <c r="I61" s="109"/>
      <c r="J61" s="109"/>
      <c r="K61" s="109"/>
      <c r="L61" s="109"/>
      <c r="M61" s="109"/>
    </row>
    <row r="62" spans="1:7" ht="19.5" customHeight="1">
      <c r="A62" s="99"/>
      <c r="B62" s="99"/>
      <c r="C62" s="99"/>
      <c r="D62" s="99"/>
      <c r="E62" s="99"/>
      <c r="F62" s="99"/>
      <c r="G62" s="99"/>
    </row>
    <row r="63" spans="1:7" ht="19.5" customHeight="1">
      <c r="A63" s="99"/>
      <c r="B63" s="99"/>
      <c r="C63" s="99"/>
      <c r="D63" s="99"/>
      <c r="E63" s="99"/>
      <c r="F63" s="99"/>
      <c r="G63" s="99"/>
    </row>
    <row r="64" spans="1:7" ht="19.5" customHeight="1">
      <c r="A64" s="99"/>
      <c r="B64" s="99"/>
      <c r="C64" s="99"/>
      <c r="D64" s="99"/>
      <c r="E64" s="99"/>
      <c r="F64" s="99"/>
      <c r="G64" s="99"/>
    </row>
    <row r="65" spans="1:7" ht="19.5" customHeight="1">
      <c r="A65" s="99"/>
      <c r="B65" s="99"/>
      <c r="C65" s="99"/>
      <c r="D65" s="99"/>
      <c r="E65" s="99"/>
      <c r="F65" s="99"/>
      <c r="G65" s="99"/>
    </row>
    <row r="66" spans="1:7" ht="19.5" customHeight="1">
      <c r="A66" s="99"/>
      <c r="B66" s="99"/>
      <c r="C66" s="99"/>
      <c r="D66" s="99"/>
      <c r="E66" s="99"/>
      <c r="F66" s="99"/>
      <c r="G66" s="99"/>
    </row>
    <row r="67" spans="1:7" ht="19.5" customHeight="1">
      <c r="A67" s="99"/>
      <c r="B67" s="99"/>
      <c r="C67" s="99"/>
      <c r="D67" s="99"/>
      <c r="E67" s="99"/>
      <c r="F67" s="99"/>
      <c r="G67" s="99"/>
    </row>
    <row r="68" spans="1:7" ht="19.5" customHeight="1">
      <c r="A68" s="99"/>
      <c r="B68" s="99"/>
      <c r="C68" s="99"/>
      <c r="D68" s="99"/>
      <c r="E68" s="99"/>
      <c r="F68" s="99"/>
      <c r="G68" s="99"/>
    </row>
    <row r="69" spans="1:7" ht="19.5" customHeight="1">
      <c r="A69" s="99"/>
      <c r="B69" s="99"/>
      <c r="C69" s="99"/>
      <c r="D69" s="99"/>
      <c r="E69" s="99"/>
      <c r="F69" s="99"/>
      <c r="G69" s="99"/>
    </row>
    <row r="70" spans="1:7" ht="19.5" customHeight="1">
      <c r="A70" s="99"/>
      <c r="B70" s="99"/>
      <c r="C70" s="99"/>
      <c r="D70" s="99"/>
      <c r="E70" s="99"/>
      <c r="F70" s="99"/>
      <c r="G70" s="98"/>
    </row>
    <row r="71" spans="1:7" ht="19.5" customHeight="1">
      <c r="A71" s="99"/>
      <c r="B71" s="99"/>
      <c r="C71" s="99"/>
      <c r="D71" s="99"/>
      <c r="E71" s="99"/>
      <c r="F71" s="99"/>
      <c r="G71" s="98"/>
    </row>
    <row r="72" spans="1:7" ht="19.5" customHeight="1">
      <c r="A72" s="99"/>
      <c r="B72" s="99"/>
      <c r="C72" s="99"/>
      <c r="D72" s="99"/>
      <c r="E72" s="99"/>
      <c r="F72" s="99"/>
      <c r="G72" s="98"/>
    </row>
    <row r="73" spans="1:7" ht="19.5" customHeight="1">
      <c r="A73" s="99"/>
      <c r="B73" s="99"/>
      <c r="C73" s="99"/>
      <c r="D73" s="99"/>
      <c r="E73" s="99"/>
      <c r="F73" s="99"/>
      <c r="G73" s="98"/>
    </row>
    <row r="74" spans="1:6" ht="19.5" customHeight="1">
      <c r="A74" s="99"/>
      <c r="B74" s="99"/>
      <c r="C74" s="99"/>
      <c r="D74" s="99"/>
      <c r="E74" s="99"/>
      <c r="F74" s="99"/>
    </row>
    <row r="75" spans="1:6" ht="19.5" customHeight="1">
      <c r="A75" s="99"/>
      <c r="B75" s="99"/>
      <c r="C75" s="99"/>
      <c r="D75" s="99"/>
      <c r="E75" s="99"/>
      <c r="F75" s="99"/>
    </row>
    <row r="76" spans="1:6" ht="19.5" customHeight="1">
      <c r="A76" s="99"/>
      <c r="B76" s="99"/>
      <c r="C76" s="99"/>
      <c r="D76" s="99"/>
      <c r="E76" s="99"/>
      <c r="F76" s="99"/>
    </row>
    <row r="77" spans="1:6" ht="19.5" customHeight="1">
      <c r="A77" s="99"/>
      <c r="B77" s="99"/>
      <c r="C77" s="99"/>
      <c r="D77" s="99"/>
      <c r="E77" s="99"/>
      <c r="F77" s="99"/>
    </row>
    <row r="78" spans="1:6" ht="19.5" customHeight="1">
      <c r="A78" s="99"/>
      <c r="B78" s="99"/>
      <c r="C78" s="99"/>
      <c r="D78" s="99"/>
      <c r="E78" s="99"/>
      <c r="F78" s="99"/>
    </row>
    <row r="79" spans="1:6" ht="19.5" customHeight="1">
      <c r="A79" s="99"/>
      <c r="B79" s="99"/>
      <c r="C79" s="99"/>
      <c r="D79" s="99"/>
      <c r="E79" s="99"/>
      <c r="F79" s="99"/>
    </row>
  </sheetData>
  <sheetProtection/>
  <mergeCells count="13">
    <mergeCell ref="D43:E43"/>
    <mergeCell ref="D44:E44"/>
    <mergeCell ref="D45:E45"/>
    <mergeCell ref="H61:M61"/>
    <mergeCell ref="A1:F1"/>
    <mergeCell ref="A2:G34"/>
    <mergeCell ref="B51:F53"/>
    <mergeCell ref="A36:A53"/>
    <mergeCell ref="G36:G53"/>
    <mergeCell ref="D46:E46"/>
    <mergeCell ref="D47:E47"/>
    <mergeCell ref="B36:F36"/>
    <mergeCell ref="D42:E42"/>
  </mergeCells>
  <printOptions horizontalCentered="1" verticalCentered="1"/>
  <pageMargins left="0.4724409448818898" right="0.4724409448818898" top="0.7881889763779526" bottom="0.7881889763779526" header="0.24000000000000002" footer="0.2"/>
  <pageSetup horizontalDpi="600" verticalDpi="600" orientation="portrait" paperSize="9" scale="74"/>
  <rowBreaks count="1" manualBreakCount="1">
    <brk id="5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zoomScale="70" zoomScaleNormal="70" zoomScaleSheetLayoutView="85" zoomScalePageLayoutView="0" workbookViewId="0" topLeftCell="B1">
      <selection activeCell="D8" sqref="D8"/>
    </sheetView>
  </sheetViews>
  <sheetFormatPr defaultColWidth="8.875" defaultRowHeight="13.5"/>
  <cols>
    <col min="1" max="1" width="16.875" style="0" hidden="1" customWidth="1"/>
    <col min="2" max="2" width="2.875" style="0" customWidth="1"/>
    <col min="3" max="3" width="11.625" style="0" customWidth="1"/>
    <col min="4" max="4" width="12.875" style="0" customWidth="1"/>
    <col min="5" max="5" width="4.625" style="0" customWidth="1"/>
    <col min="6" max="6" width="5.50390625" style="0" customWidth="1"/>
    <col min="7" max="7" width="4.125" style="0" customWidth="1"/>
    <col min="8" max="8" width="9.375" style="0" customWidth="1"/>
    <col min="9" max="9" width="23.00390625" style="0" customWidth="1"/>
    <col min="10" max="10" width="8.00390625" style="0" customWidth="1"/>
    <col min="11" max="11" width="13.625" style="0" customWidth="1"/>
    <col min="12" max="14" width="4.875" style="0" customWidth="1"/>
    <col min="15" max="16" width="6.00390625" style="0" customWidth="1"/>
    <col min="17" max="17" width="6.375" style="0" customWidth="1"/>
    <col min="18" max="18" width="6.125" style="0" customWidth="1"/>
    <col min="19" max="19" width="8.50390625" style="0" customWidth="1"/>
  </cols>
  <sheetData>
    <row r="1" spans="1:19" ht="27" customHeight="1" thickBot="1">
      <c r="A1" s="7"/>
      <c r="B1" s="7"/>
      <c r="C1" s="16" t="s">
        <v>79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21">
        <f ca="1">TODAY()</f>
        <v>41463</v>
      </c>
      <c r="P1" s="121"/>
      <c r="Q1" s="121"/>
      <c r="R1" s="122"/>
      <c r="S1" s="18"/>
    </row>
    <row r="2" spans="1:19" ht="21" customHeight="1" thickTop="1">
      <c r="A2" s="5"/>
      <c r="B2" s="5"/>
      <c r="C2" s="130" t="s">
        <v>91</v>
      </c>
      <c r="D2" s="105"/>
      <c r="E2" s="105"/>
      <c r="F2" s="105"/>
      <c r="G2" s="106"/>
      <c r="H2" s="127" t="s">
        <v>45</v>
      </c>
      <c r="I2" s="128"/>
      <c r="J2" s="129"/>
      <c r="K2" s="134" t="s">
        <v>111</v>
      </c>
      <c r="L2" s="105"/>
      <c r="M2" s="105"/>
      <c r="N2" s="105"/>
      <c r="O2" s="105"/>
      <c r="P2" s="105"/>
      <c r="Q2" s="135"/>
      <c r="R2" s="136"/>
      <c r="S2" s="38"/>
    </row>
    <row r="3" spans="1:19" ht="19.5" customHeight="1" thickBot="1">
      <c r="A3" s="5"/>
      <c r="B3" s="5"/>
      <c r="C3" s="53"/>
      <c r="D3" s="36"/>
      <c r="E3" s="36"/>
      <c r="F3" s="36"/>
      <c r="G3" s="37"/>
      <c r="H3" s="131" t="s">
        <v>46</v>
      </c>
      <c r="I3" s="132"/>
      <c r="J3" s="133"/>
      <c r="K3" s="137"/>
      <c r="L3" s="36"/>
      <c r="M3" s="36"/>
      <c r="N3" s="36"/>
      <c r="O3" s="36"/>
      <c r="P3" s="36"/>
      <c r="Q3" s="138"/>
      <c r="R3" s="139"/>
      <c r="S3" s="38"/>
    </row>
    <row r="4" spans="1:19" ht="9.75" customHeight="1" thickBot="1">
      <c r="A4" s="5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8"/>
    </row>
    <row r="5" spans="1:19" ht="15" customHeight="1" thickTop="1">
      <c r="A5" s="5"/>
      <c r="B5" s="141"/>
      <c r="C5" s="147" t="s">
        <v>97</v>
      </c>
      <c r="D5" s="140" t="s">
        <v>96</v>
      </c>
      <c r="E5" s="123" t="s">
        <v>106</v>
      </c>
      <c r="F5" s="123" t="s">
        <v>107</v>
      </c>
      <c r="G5" s="140" t="s">
        <v>98</v>
      </c>
      <c r="H5" s="142" t="s">
        <v>89</v>
      </c>
      <c r="I5" s="143"/>
      <c r="J5" s="140" t="s">
        <v>90</v>
      </c>
      <c r="K5" s="140" t="s">
        <v>99</v>
      </c>
      <c r="L5" s="150" t="s">
        <v>88</v>
      </c>
      <c r="M5" s="151"/>
      <c r="N5" s="152"/>
      <c r="O5" s="125" t="s">
        <v>3</v>
      </c>
      <c r="P5" s="123" t="s">
        <v>48</v>
      </c>
      <c r="Q5" s="101" t="s">
        <v>4</v>
      </c>
      <c r="R5" s="145" t="s">
        <v>84</v>
      </c>
      <c r="S5" s="38"/>
    </row>
    <row r="6" spans="1:19" ht="18.75" customHeight="1">
      <c r="A6" s="5"/>
      <c r="B6" s="141"/>
      <c r="C6" s="148"/>
      <c r="D6" s="124"/>
      <c r="E6" s="124"/>
      <c r="F6" s="124"/>
      <c r="G6" s="124"/>
      <c r="H6" s="39" t="s">
        <v>104</v>
      </c>
      <c r="I6" s="40" t="s">
        <v>89</v>
      </c>
      <c r="J6" s="144"/>
      <c r="K6" s="124"/>
      <c r="L6" s="28" t="s">
        <v>50</v>
      </c>
      <c r="M6" s="28" t="s">
        <v>51</v>
      </c>
      <c r="N6" s="28" t="s">
        <v>52</v>
      </c>
      <c r="O6" s="126"/>
      <c r="P6" s="149"/>
      <c r="Q6" s="102" t="s">
        <v>5</v>
      </c>
      <c r="R6" s="146"/>
      <c r="S6" s="38"/>
    </row>
    <row r="7" spans="1:19" ht="24" customHeight="1">
      <c r="A7" s="5"/>
      <c r="B7" s="11" t="s">
        <v>101</v>
      </c>
      <c r="C7" s="41" t="s">
        <v>102</v>
      </c>
      <c r="D7" s="12" t="s">
        <v>22</v>
      </c>
      <c r="E7" s="12">
        <v>2</v>
      </c>
      <c r="F7" s="12">
        <v>2</v>
      </c>
      <c r="G7" s="12" t="s">
        <v>103</v>
      </c>
      <c r="H7" s="42" t="s">
        <v>34</v>
      </c>
      <c r="I7" s="43" t="s">
        <v>105</v>
      </c>
      <c r="J7" s="12" t="s">
        <v>73</v>
      </c>
      <c r="K7" s="12" t="s">
        <v>108</v>
      </c>
      <c r="L7" s="12" t="s">
        <v>109</v>
      </c>
      <c r="M7" s="12" t="s">
        <v>110</v>
      </c>
      <c r="N7" s="30" t="s">
        <v>87</v>
      </c>
      <c r="O7" s="13" t="s">
        <v>83</v>
      </c>
      <c r="P7" s="13" t="s">
        <v>47</v>
      </c>
      <c r="Q7" s="13" t="s">
        <v>6</v>
      </c>
      <c r="R7" s="20" t="s">
        <v>80</v>
      </c>
      <c r="S7" s="38"/>
    </row>
    <row r="8" spans="1:19" ht="24" customHeight="1">
      <c r="A8" s="5"/>
      <c r="B8" s="6">
        <v>1</v>
      </c>
      <c r="C8" s="44"/>
      <c r="D8" s="8"/>
      <c r="E8" s="8"/>
      <c r="F8" s="8"/>
      <c r="G8" s="8"/>
      <c r="H8" s="45"/>
      <c r="I8" s="46"/>
      <c r="J8" s="8"/>
      <c r="K8" s="8"/>
      <c r="L8" s="8"/>
      <c r="M8" s="8"/>
      <c r="N8" s="31"/>
      <c r="O8" s="17"/>
      <c r="P8" s="17"/>
      <c r="Q8" s="103"/>
      <c r="R8" s="21"/>
      <c r="S8" s="38"/>
    </row>
    <row r="9" spans="1:19" ht="24" customHeight="1">
      <c r="A9" s="5"/>
      <c r="B9" s="6">
        <v>2</v>
      </c>
      <c r="C9" s="44"/>
      <c r="D9" s="8"/>
      <c r="E9" s="8"/>
      <c r="F9" s="8"/>
      <c r="G9" s="8"/>
      <c r="H9" s="45"/>
      <c r="I9" s="46"/>
      <c r="J9" s="8"/>
      <c r="K9" s="8"/>
      <c r="L9" s="8"/>
      <c r="M9" s="8"/>
      <c r="N9" s="31"/>
      <c r="O9" s="17"/>
      <c r="P9" s="17"/>
      <c r="Q9" s="103"/>
      <c r="R9" s="21"/>
      <c r="S9" s="38"/>
    </row>
    <row r="10" spans="1:19" ht="24" customHeight="1">
      <c r="A10" s="5"/>
      <c r="B10" s="6">
        <v>3</v>
      </c>
      <c r="C10" s="44"/>
      <c r="D10" s="8"/>
      <c r="E10" s="8"/>
      <c r="F10" s="8"/>
      <c r="G10" s="8"/>
      <c r="H10" s="45"/>
      <c r="I10" s="46"/>
      <c r="J10" s="8"/>
      <c r="K10" s="8"/>
      <c r="L10" s="8"/>
      <c r="M10" s="8"/>
      <c r="N10" s="31"/>
      <c r="O10" s="17"/>
      <c r="P10" s="17"/>
      <c r="Q10" s="103"/>
      <c r="R10" s="21"/>
      <c r="S10" s="38"/>
    </row>
    <row r="11" spans="1:19" ht="24" customHeight="1">
      <c r="A11" s="5"/>
      <c r="B11" s="6">
        <v>4</v>
      </c>
      <c r="C11" s="44"/>
      <c r="D11" s="8"/>
      <c r="E11" s="8"/>
      <c r="F11" s="8"/>
      <c r="G11" s="8"/>
      <c r="H11" s="45"/>
      <c r="I11" s="46"/>
      <c r="J11" s="8"/>
      <c r="K11" s="8"/>
      <c r="L11" s="8"/>
      <c r="M11" s="8"/>
      <c r="N11" s="31"/>
      <c r="O11" s="17"/>
      <c r="P11" s="17"/>
      <c r="Q11" s="103"/>
      <c r="R11" s="21"/>
      <c r="S11" s="38"/>
    </row>
    <row r="12" spans="1:19" ht="24" customHeight="1">
      <c r="A12" s="5"/>
      <c r="B12" s="6">
        <v>5</v>
      </c>
      <c r="C12" s="47"/>
      <c r="D12" s="9"/>
      <c r="E12" s="9"/>
      <c r="F12" s="9"/>
      <c r="G12" s="8"/>
      <c r="H12" s="48"/>
      <c r="I12" s="49"/>
      <c r="J12" s="9"/>
      <c r="K12" s="9"/>
      <c r="L12" s="9"/>
      <c r="M12" s="9"/>
      <c r="N12" s="32"/>
      <c r="O12" s="17"/>
      <c r="P12" s="17"/>
      <c r="Q12" s="103"/>
      <c r="R12" s="21"/>
      <c r="S12" s="38"/>
    </row>
    <row r="13" spans="1:19" ht="24" customHeight="1">
      <c r="A13" s="5"/>
      <c r="B13" s="6">
        <v>6</v>
      </c>
      <c r="C13" s="47"/>
      <c r="D13" s="9"/>
      <c r="E13" s="9"/>
      <c r="F13" s="9"/>
      <c r="G13" s="8"/>
      <c r="H13" s="48"/>
      <c r="I13" s="49"/>
      <c r="J13" s="9"/>
      <c r="K13" s="9"/>
      <c r="L13" s="9"/>
      <c r="M13" s="9"/>
      <c r="N13" s="32"/>
      <c r="O13" s="17"/>
      <c r="P13" s="17"/>
      <c r="Q13" s="103"/>
      <c r="R13" s="21"/>
      <c r="S13" s="38"/>
    </row>
    <row r="14" spans="1:19" ht="24" customHeight="1">
      <c r="A14" s="5"/>
      <c r="B14" s="6">
        <v>7</v>
      </c>
      <c r="C14" s="47"/>
      <c r="D14" s="9"/>
      <c r="E14" s="9"/>
      <c r="F14" s="9"/>
      <c r="G14" s="8"/>
      <c r="H14" s="48"/>
      <c r="I14" s="49"/>
      <c r="J14" s="9"/>
      <c r="K14" s="9"/>
      <c r="L14" s="9"/>
      <c r="M14" s="9"/>
      <c r="N14" s="32"/>
      <c r="O14" s="17"/>
      <c r="P14" s="17"/>
      <c r="Q14" s="103"/>
      <c r="R14" s="21"/>
      <c r="S14" s="38"/>
    </row>
    <row r="15" spans="1:19" ht="24" customHeight="1">
      <c r="A15" s="5"/>
      <c r="B15" s="6">
        <v>8</v>
      </c>
      <c r="C15" s="47"/>
      <c r="D15" s="9"/>
      <c r="E15" s="9"/>
      <c r="F15" s="9"/>
      <c r="G15" s="8"/>
      <c r="H15" s="48"/>
      <c r="I15" s="49"/>
      <c r="J15" s="9"/>
      <c r="K15" s="9"/>
      <c r="L15" s="9"/>
      <c r="M15" s="9"/>
      <c r="N15" s="32"/>
      <c r="O15" s="17"/>
      <c r="P15" s="17"/>
      <c r="Q15" s="103"/>
      <c r="R15" s="21"/>
      <c r="S15" s="38"/>
    </row>
    <row r="16" spans="1:19" ht="24" customHeight="1">
      <c r="A16" s="5"/>
      <c r="B16" s="6">
        <v>9</v>
      </c>
      <c r="C16" s="47"/>
      <c r="D16" s="9"/>
      <c r="E16" s="9"/>
      <c r="F16" s="9"/>
      <c r="G16" s="8"/>
      <c r="H16" s="48"/>
      <c r="I16" s="49"/>
      <c r="J16" s="9"/>
      <c r="K16" s="9"/>
      <c r="L16" s="9"/>
      <c r="M16" s="9"/>
      <c r="N16" s="32"/>
      <c r="O16" s="17"/>
      <c r="P16" s="17"/>
      <c r="Q16" s="103"/>
      <c r="R16" s="21"/>
      <c r="S16" s="38"/>
    </row>
    <row r="17" spans="1:19" ht="24" customHeight="1">
      <c r="A17" s="5"/>
      <c r="B17" s="6">
        <v>10</v>
      </c>
      <c r="C17" s="47"/>
      <c r="D17" s="9"/>
      <c r="E17" s="9"/>
      <c r="F17" s="9"/>
      <c r="G17" s="8"/>
      <c r="H17" s="48"/>
      <c r="I17" s="49"/>
      <c r="J17" s="9"/>
      <c r="K17" s="9"/>
      <c r="L17" s="9"/>
      <c r="M17" s="9"/>
      <c r="N17" s="32"/>
      <c r="O17" s="17"/>
      <c r="P17" s="17"/>
      <c r="Q17" s="103"/>
      <c r="R17" s="21"/>
      <c r="S17" s="38"/>
    </row>
    <row r="18" spans="1:19" ht="24" customHeight="1">
      <c r="A18" s="5"/>
      <c r="B18" s="6">
        <v>11</v>
      </c>
      <c r="C18" s="47"/>
      <c r="D18" s="9"/>
      <c r="E18" s="9"/>
      <c r="F18" s="9"/>
      <c r="G18" s="8"/>
      <c r="H18" s="48"/>
      <c r="I18" s="49"/>
      <c r="J18" s="9"/>
      <c r="K18" s="9"/>
      <c r="L18" s="9"/>
      <c r="M18" s="9"/>
      <c r="N18" s="32"/>
      <c r="O18" s="17"/>
      <c r="P18" s="17"/>
      <c r="Q18" s="103"/>
      <c r="R18" s="21"/>
      <c r="S18" s="38"/>
    </row>
    <row r="19" spans="1:19" ht="24" customHeight="1">
      <c r="A19" s="5"/>
      <c r="B19" s="6">
        <v>12</v>
      </c>
      <c r="C19" s="47"/>
      <c r="D19" s="9"/>
      <c r="E19" s="9"/>
      <c r="F19" s="9"/>
      <c r="G19" s="8"/>
      <c r="H19" s="48"/>
      <c r="I19" s="49"/>
      <c r="J19" s="9"/>
      <c r="K19" s="9"/>
      <c r="L19" s="9"/>
      <c r="M19" s="9"/>
      <c r="N19" s="32"/>
      <c r="O19" s="17"/>
      <c r="P19" s="17"/>
      <c r="Q19" s="103"/>
      <c r="R19" s="21"/>
      <c r="S19" s="38"/>
    </row>
    <row r="20" spans="1:19" ht="24" customHeight="1">
      <c r="A20" s="5"/>
      <c r="B20" s="6">
        <v>13</v>
      </c>
      <c r="C20" s="47"/>
      <c r="D20" s="9"/>
      <c r="E20" s="9"/>
      <c r="F20" s="9"/>
      <c r="G20" s="8"/>
      <c r="H20" s="48"/>
      <c r="I20" s="49"/>
      <c r="J20" s="9"/>
      <c r="K20" s="9"/>
      <c r="L20" s="9"/>
      <c r="M20" s="9"/>
      <c r="N20" s="32"/>
      <c r="O20" s="17"/>
      <c r="P20" s="17"/>
      <c r="Q20" s="103"/>
      <c r="R20" s="21"/>
      <c r="S20" s="38"/>
    </row>
    <row r="21" spans="1:19" ht="24" customHeight="1">
      <c r="A21" s="5"/>
      <c r="B21" s="6">
        <v>14</v>
      </c>
      <c r="C21" s="47"/>
      <c r="D21" s="9"/>
      <c r="E21" s="9"/>
      <c r="F21" s="9"/>
      <c r="G21" s="8"/>
      <c r="H21" s="48"/>
      <c r="I21" s="49"/>
      <c r="J21" s="9"/>
      <c r="K21" s="9"/>
      <c r="L21" s="9"/>
      <c r="M21" s="9"/>
      <c r="N21" s="32"/>
      <c r="O21" s="17"/>
      <c r="P21" s="17"/>
      <c r="Q21" s="103"/>
      <c r="R21" s="21"/>
      <c r="S21" s="38"/>
    </row>
    <row r="22" spans="1:19" ht="24" customHeight="1" thickBot="1">
      <c r="A22" s="5"/>
      <c r="B22" s="6">
        <v>15</v>
      </c>
      <c r="C22" s="50"/>
      <c r="D22" s="22"/>
      <c r="E22" s="22"/>
      <c r="F22" s="22"/>
      <c r="G22" s="22"/>
      <c r="H22" s="51"/>
      <c r="I22" s="52"/>
      <c r="J22" s="22"/>
      <c r="K22" s="22"/>
      <c r="L22" s="22"/>
      <c r="M22" s="22"/>
      <c r="N22" s="33"/>
      <c r="O22" s="23"/>
      <c r="P22" s="23"/>
      <c r="Q22" s="104"/>
      <c r="R22" s="24"/>
      <c r="S22" s="38"/>
    </row>
    <row r="23" spans="1:19" ht="22.5" customHeight="1">
      <c r="A23" s="5"/>
      <c r="B23" s="6"/>
      <c r="C23" s="14"/>
      <c r="D23" s="14"/>
      <c r="E23" s="15"/>
      <c r="F23" s="15"/>
      <c r="G23" s="15"/>
      <c r="H23" s="14"/>
      <c r="I23" s="14"/>
      <c r="J23" s="14"/>
      <c r="K23" s="14"/>
      <c r="L23" s="15"/>
      <c r="M23" s="15"/>
      <c r="N23" s="15"/>
      <c r="O23" s="15"/>
      <c r="P23" s="15"/>
      <c r="Q23" s="15"/>
      <c r="R23" s="15"/>
      <c r="S23" s="38"/>
    </row>
    <row r="24" spans="1:19" ht="13.5">
      <c r="A24" s="7"/>
      <c r="B24" s="5"/>
      <c r="C24" s="3"/>
      <c r="D24" s="3"/>
      <c r="E24" s="3"/>
      <c r="F24" s="3"/>
      <c r="G24" s="3"/>
      <c r="H24" s="3"/>
      <c r="I24" s="3"/>
      <c r="J24" s="3"/>
      <c r="K24" s="3"/>
      <c r="L24" s="4"/>
      <c r="M24" s="3"/>
      <c r="N24" s="3"/>
      <c r="O24" s="3"/>
      <c r="P24" s="3"/>
      <c r="Q24" s="3"/>
      <c r="R24" s="3"/>
      <c r="S24" s="38"/>
    </row>
    <row r="25" spans="1:19" ht="13.5">
      <c r="A25" s="7"/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8"/>
    </row>
    <row r="26" spans="1:20" ht="13.5">
      <c r="A26" s="7"/>
      <c r="B26" s="7"/>
      <c r="C26" s="10"/>
      <c r="D26" s="10"/>
      <c r="E26" s="3"/>
      <c r="F26" s="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38"/>
      <c r="T26" s="1"/>
    </row>
    <row r="27" spans="1:20" ht="13.5">
      <c r="A27" s="7"/>
      <c r="B27" s="7"/>
      <c r="C27" s="10"/>
      <c r="D27" s="10"/>
      <c r="E27" s="3"/>
      <c r="F27" s="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38"/>
      <c r="T27" s="1"/>
    </row>
    <row r="28" spans="1:20" ht="13.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38"/>
      <c r="T28" s="1"/>
    </row>
    <row r="29" spans="1:20" ht="13.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38"/>
      <c r="T29" s="1"/>
    </row>
    <row r="30" spans="1:20" ht="13.5">
      <c r="A30" s="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1"/>
    </row>
    <row r="31" spans="1:20" ht="13.5">
      <c r="A31" s="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1"/>
    </row>
    <row r="32" spans="1:20" ht="13.5">
      <c r="A32" s="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1"/>
    </row>
    <row r="33" spans="1:20" ht="13.5">
      <c r="A33" s="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1"/>
    </row>
    <row r="51" ht="13.5">
      <c r="A51" t="s">
        <v>30</v>
      </c>
    </row>
    <row r="52" ht="13.5">
      <c r="A52" t="s">
        <v>31</v>
      </c>
    </row>
    <row r="53" ht="13.5">
      <c r="A53" t="s">
        <v>32</v>
      </c>
    </row>
    <row r="54" ht="13.5">
      <c r="A54" t="s">
        <v>33</v>
      </c>
    </row>
    <row r="56" ht="13.5">
      <c r="A56" t="s">
        <v>28</v>
      </c>
    </row>
    <row r="57" ht="13.5">
      <c r="A57" t="s">
        <v>29</v>
      </c>
    </row>
    <row r="60" spans="1:2" ht="27">
      <c r="A60" s="2" t="s">
        <v>92</v>
      </c>
      <c r="B60" s="2"/>
    </row>
    <row r="61" spans="1:4" ht="27">
      <c r="A61" s="2" t="s">
        <v>93</v>
      </c>
      <c r="B61" s="2"/>
      <c r="D61" s="2"/>
    </row>
    <row r="62" spans="1:2" ht="27">
      <c r="A62" s="2" t="s">
        <v>59</v>
      </c>
      <c r="B62" s="2"/>
    </row>
    <row r="63" spans="1:2" ht="27">
      <c r="A63" s="2" t="s">
        <v>60</v>
      </c>
      <c r="B63" s="2"/>
    </row>
    <row r="64" spans="1:2" ht="13.5">
      <c r="A64" s="2" t="s">
        <v>27</v>
      </c>
      <c r="B64" s="2"/>
    </row>
    <row r="65" spans="1:2" ht="13.5">
      <c r="A65" s="2" t="s">
        <v>23</v>
      </c>
      <c r="B65" s="2"/>
    </row>
    <row r="66" spans="1:2" ht="13.5">
      <c r="A66" s="2" t="s">
        <v>24</v>
      </c>
      <c r="B66" s="2"/>
    </row>
    <row r="67" spans="1:2" ht="13.5">
      <c r="A67" s="2" t="s">
        <v>25</v>
      </c>
      <c r="B67" s="2"/>
    </row>
    <row r="68" spans="1:2" ht="13.5">
      <c r="A68" s="2" t="s">
        <v>26</v>
      </c>
      <c r="B68" s="2"/>
    </row>
    <row r="69" spans="1:2" ht="13.5">
      <c r="A69" s="2" t="s">
        <v>94</v>
      </c>
      <c r="B69" s="2"/>
    </row>
    <row r="70" spans="1:2" ht="13.5">
      <c r="A70" s="2" t="s">
        <v>95</v>
      </c>
      <c r="B70" s="2"/>
    </row>
    <row r="71" spans="1:2" ht="13.5">
      <c r="A71" s="2"/>
      <c r="B71" s="2"/>
    </row>
    <row r="72" spans="1:2" ht="13.5">
      <c r="A72" s="2"/>
      <c r="B72" s="2"/>
    </row>
  </sheetData>
  <sheetProtection/>
  <mergeCells count="19">
    <mergeCell ref="A28:R29"/>
    <mergeCell ref="B5:B6"/>
    <mergeCell ref="H5:I5"/>
    <mergeCell ref="J5:J6"/>
    <mergeCell ref="R5:R6"/>
    <mergeCell ref="C5:C6"/>
    <mergeCell ref="D5:D6"/>
    <mergeCell ref="E5:E6"/>
    <mergeCell ref="P5:P6"/>
    <mergeCell ref="L5:N5"/>
    <mergeCell ref="O1:R1"/>
    <mergeCell ref="F5:F6"/>
    <mergeCell ref="O5:O6"/>
    <mergeCell ref="H2:J2"/>
    <mergeCell ref="C2:G3"/>
    <mergeCell ref="H3:J3"/>
    <mergeCell ref="K2:R3"/>
    <mergeCell ref="K5:K6"/>
    <mergeCell ref="G5:G6"/>
  </mergeCells>
  <dataValidations count="3">
    <dataValidation type="list" allowBlank="1" showInputMessage="1" showErrorMessage="1" sqref="D7:D22">
      <formula1>レース名</formula1>
    </dataValidation>
    <dataValidation type="list" allowBlank="1" showInputMessage="1" showErrorMessage="1" sqref="G8:G22">
      <formula1>$A$56:$A$57</formula1>
    </dataValidation>
    <dataValidation type="list" allowBlank="1" showInputMessage="1" showErrorMessage="1" sqref="R8:R22">
      <formula1>$A$51:$A$54</formula1>
    </dataValidation>
  </dataValidations>
  <printOptions/>
  <pageMargins left="0.73" right="0.51" top="0.43" bottom="0.28" header="0.24" footer="0.2"/>
  <pageSetup horizontalDpi="600" verticalDpi="600" orientation="landscape" paperSize="9" scale="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zoomScale="70" zoomScaleNormal="70" zoomScaleSheetLayoutView="70" zoomScalePageLayoutView="0" workbookViewId="0" topLeftCell="B1">
      <selection activeCell="S15" sqref="S15"/>
    </sheetView>
  </sheetViews>
  <sheetFormatPr defaultColWidth="8.875" defaultRowHeight="13.5"/>
  <cols>
    <col min="1" max="1" width="5.50390625" style="0" hidden="1" customWidth="1"/>
    <col min="2" max="2" width="2.875" style="0" customWidth="1"/>
    <col min="3" max="3" width="12.125" style="0" customWidth="1"/>
    <col min="4" max="4" width="13.50390625" style="0" customWidth="1"/>
    <col min="5" max="5" width="4.625" style="0" customWidth="1"/>
    <col min="6" max="6" width="4.125" style="0" customWidth="1"/>
    <col min="7" max="7" width="8.375" style="0" customWidth="1"/>
    <col min="8" max="8" width="28.125" style="0" customWidth="1"/>
    <col min="9" max="9" width="8.625" style="0" customWidth="1"/>
    <col min="10" max="10" width="13.625" style="0" customWidth="1"/>
    <col min="11" max="13" width="4.875" style="0" customWidth="1"/>
    <col min="15" max="15" width="6.625" style="0" customWidth="1"/>
    <col min="16" max="16" width="5.50390625" style="0" hidden="1" customWidth="1"/>
    <col min="17" max="17" width="7.125" style="0" customWidth="1"/>
  </cols>
  <sheetData>
    <row r="1" spans="1:18" ht="27" customHeight="1" thickBot="1">
      <c r="A1" s="7"/>
      <c r="B1" s="7"/>
      <c r="C1" s="16" t="s">
        <v>75</v>
      </c>
      <c r="D1" s="3"/>
      <c r="E1" s="3"/>
      <c r="F1" s="3"/>
      <c r="G1" s="3"/>
      <c r="H1" s="3"/>
      <c r="I1" s="3"/>
      <c r="J1" s="18"/>
      <c r="K1" s="18"/>
      <c r="L1" s="18"/>
      <c r="M1" s="18"/>
      <c r="N1" s="121">
        <f ca="1">TODAY()</f>
        <v>41463</v>
      </c>
      <c r="O1" s="158"/>
      <c r="P1" s="19"/>
      <c r="Q1" s="18"/>
      <c r="R1" s="38"/>
    </row>
    <row r="2" spans="1:17" ht="21" customHeight="1" thickTop="1">
      <c r="A2" s="5"/>
      <c r="B2" s="5"/>
      <c r="C2" s="130" t="s">
        <v>91</v>
      </c>
      <c r="D2" s="105"/>
      <c r="E2" s="105"/>
      <c r="F2" s="106"/>
      <c r="G2" s="127" t="s">
        <v>45</v>
      </c>
      <c r="H2" s="128"/>
      <c r="I2" s="129"/>
      <c r="J2" s="134" t="s">
        <v>111</v>
      </c>
      <c r="K2" s="153"/>
      <c r="L2" s="153"/>
      <c r="M2" s="153"/>
      <c r="N2" s="153"/>
      <c r="O2" s="154"/>
      <c r="P2" s="25"/>
      <c r="Q2" s="38"/>
    </row>
    <row r="3" spans="1:17" ht="19.5" customHeight="1" thickBot="1">
      <c r="A3" s="5"/>
      <c r="B3" s="5"/>
      <c r="C3" s="53"/>
      <c r="D3" s="36"/>
      <c r="E3" s="36"/>
      <c r="F3" s="37"/>
      <c r="G3" s="131" t="s">
        <v>46</v>
      </c>
      <c r="H3" s="132"/>
      <c r="I3" s="133"/>
      <c r="J3" s="155"/>
      <c r="K3" s="156"/>
      <c r="L3" s="156"/>
      <c r="M3" s="156"/>
      <c r="N3" s="156"/>
      <c r="O3" s="157"/>
      <c r="P3" s="3"/>
      <c r="Q3" s="38"/>
    </row>
    <row r="4" spans="1:17" ht="13.5" customHeight="1" thickBot="1">
      <c r="A4" s="5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8"/>
    </row>
    <row r="5" spans="1:17" ht="15" customHeight="1" thickTop="1">
      <c r="A5" s="5"/>
      <c r="B5" s="141"/>
      <c r="C5" s="147" t="s">
        <v>97</v>
      </c>
      <c r="D5" s="140" t="s">
        <v>96</v>
      </c>
      <c r="E5" s="123" t="s">
        <v>106</v>
      </c>
      <c r="F5" s="140" t="s">
        <v>98</v>
      </c>
      <c r="G5" s="142" t="s">
        <v>89</v>
      </c>
      <c r="H5" s="143"/>
      <c r="I5" s="140" t="s">
        <v>90</v>
      </c>
      <c r="J5" s="140" t="s">
        <v>99</v>
      </c>
      <c r="K5" s="150" t="s">
        <v>88</v>
      </c>
      <c r="L5" s="151"/>
      <c r="M5" s="152"/>
      <c r="N5" s="125" t="s">
        <v>100</v>
      </c>
      <c r="O5" s="145" t="s">
        <v>84</v>
      </c>
      <c r="P5" s="3"/>
      <c r="Q5" s="38"/>
    </row>
    <row r="6" spans="1:17" ht="18.75" customHeight="1">
      <c r="A6" s="5"/>
      <c r="B6" s="141"/>
      <c r="C6" s="148"/>
      <c r="D6" s="124"/>
      <c r="E6" s="124"/>
      <c r="F6" s="124"/>
      <c r="G6" s="39" t="s">
        <v>104</v>
      </c>
      <c r="H6" s="40" t="s">
        <v>89</v>
      </c>
      <c r="I6" s="144"/>
      <c r="J6" s="124"/>
      <c r="K6" s="28" t="s">
        <v>50</v>
      </c>
      <c r="L6" s="29" t="s">
        <v>51</v>
      </c>
      <c r="M6" s="28" t="s">
        <v>52</v>
      </c>
      <c r="N6" s="126"/>
      <c r="O6" s="146"/>
      <c r="P6" s="3"/>
      <c r="Q6" s="38"/>
    </row>
    <row r="7" spans="1:17" ht="24" customHeight="1">
      <c r="A7" s="5"/>
      <c r="B7" s="11" t="s">
        <v>101</v>
      </c>
      <c r="C7" s="41" t="s">
        <v>102</v>
      </c>
      <c r="D7" s="12" t="s">
        <v>62</v>
      </c>
      <c r="E7" s="12">
        <v>1</v>
      </c>
      <c r="F7" s="12" t="s">
        <v>103</v>
      </c>
      <c r="G7" s="54" t="s">
        <v>38</v>
      </c>
      <c r="H7" s="43" t="s">
        <v>105</v>
      </c>
      <c r="I7" s="12" t="s">
        <v>39</v>
      </c>
      <c r="J7" s="12" t="s">
        <v>40</v>
      </c>
      <c r="K7" s="12" t="s">
        <v>41</v>
      </c>
      <c r="L7" s="12" t="s">
        <v>41</v>
      </c>
      <c r="M7" s="30" t="s">
        <v>42</v>
      </c>
      <c r="N7" s="13" t="s">
        <v>41</v>
      </c>
      <c r="O7" s="20" t="s">
        <v>43</v>
      </c>
      <c r="P7" s="3"/>
      <c r="Q7" s="38"/>
    </row>
    <row r="8" spans="1:17" ht="21" customHeight="1">
      <c r="A8" s="5"/>
      <c r="B8" s="6">
        <v>1</v>
      </c>
      <c r="C8" s="55"/>
      <c r="D8" s="56"/>
      <c r="E8" s="56"/>
      <c r="F8" s="56"/>
      <c r="G8" s="57"/>
      <c r="H8" s="58"/>
      <c r="I8" s="56"/>
      <c r="J8" s="56"/>
      <c r="K8" s="56"/>
      <c r="L8" s="56"/>
      <c r="M8" s="59"/>
      <c r="N8" s="17"/>
      <c r="O8" s="26"/>
      <c r="P8" s="3"/>
      <c r="Q8" s="38"/>
    </row>
    <row r="9" spans="1:17" ht="21" customHeight="1">
      <c r="A9" s="5"/>
      <c r="B9" s="6">
        <v>2</v>
      </c>
      <c r="C9" s="55"/>
      <c r="D9" s="56"/>
      <c r="E9" s="56"/>
      <c r="F9" s="56"/>
      <c r="G9" s="57"/>
      <c r="H9" s="58"/>
      <c r="I9" s="56"/>
      <c r="J9" s="56"/>
      <c r="K9" s="56"/>
      <c r="L9" s="56"/>
      <c r="M9" s="59"/>
      <c r="N9" s="17"/>
      <c r="O9" s="26"/>
      <c r="P9" s="3"/>
      <c r="Q9" s="38"/>
    </row>
    <row r="10" spans="1:17" ht="21" customHeight="1">
      <c r="A10" s="5"/>
      <c r="B10" s="6">
        <v>3</v>
      </c>
      <c r="C10" s="55"/>
      <c r="D10" s="56"/>
      <c r="E10" s="56"/>
      <c r="F10" s="56"/>
      <c r="G10" s="57"/>
      <c r="H10" s="58"/>
      <c r="I10" s="56"/>
      <c r="J10" s="56"/>
      <c r="K10" s="56"/>
      <c r="L10" s="56"/>
      <c r="M10" s="59"/>
      <c r="N10" s="17"/>
      <c r="O10" s="26"/>
      <c r="P10" s="3"/>
      <c r="Q10" s="38"/>
    </row>
    <row r="11" spans="1:17" ht="21" customHeight="1">
      <c r="A11" s="5"/>
      <c r="B11" s="6">
        <v>4</v>
      </c>
      <c r="C11" s="55"/>
      <c r="D11" s="56"/>
      <c r="E11" s="56"/>
      <c r="F11" s="56"/>
      <c r="G11" s="57"/>
      <c r="H11" s="58"/>
      <c r="I11" s="56"/>
      <c r="J11" s="56"/>
      <c r="K11" s="56"/>
      <c r="L11" s="56"/>
      <c r="M11" s="59"/>
      <c r="N11" s="17"/>
      <c r="O11" s="26"/>
      <c r="P11" s="3"/>
      <c r="Q11" s="38"/>
    </row>
    <row r="12" spans="1:17" ht="21" customHeight="1">
      <c r="A12" s="5"/>
      <c r="B12" s="6">
        <v>5</v>
      </c>
      <c r="C12" s="60"/>
      <c r="D12" s="61"/>
      <c r="E12" s="61"/>
      <c r="F12" s="56"/>
      <c r="G12" s="62"/>
      <c r="H12" s="63"/>
      <c r="I12" s="61"/>
      <c r="J12" s="61"/>
      <c r="K12" s="61"/>
      <c r="L12" s="61"/>
      <c r="M12" s="64"/>
      <c r="N12" s="17"/>
      <c r="O12" s="26"/>
      <c r="P12" s="3"/>
      <c r="Q12" s="38"/>
    </row>
    <row r="13" spans="1:17" ht="21" customHeight="1">
      <c r="A13" s="5"/>
      <c r="B13" s="6">
        <v>6</v>
      </c>
      <c r="C13" s="60"/>
      <c r="D13" s="61"/>
      <c r="E13" s="61"/>
      <c r="F13" s="56"/>
      <c r="G13" s="62"/>
      <c r="H13" s="63"/>
      <c r="I13" s="61"/>
      <c r="J13" s="61"/>
      <c r="K13" s="61"/>
      <c r="L13" s="61"/>
      <c r="M13" s="64"/>
      <c r="N13" s="17"/>
      <c r="O13" s="26"/>
      <c r="P13" s="3"/>
      <c r="Q13" s="38"/>
    </row>
    <row r="14" spans="1:17" ht="21" customHeight="1">
      <c r="A14" s="5"/>
      <c r="B14" s="6">
        <v>7</v>
      </c>
      <c r="C14" s="60"/>
      <c r="D14" s="61"/>
      <c r="E14" s="61"/>
      <c r="F14" s="56"/>
      <c r="G14" s="62"/>
      <c r="H14" s="63"/>
      <c r="I14" s="61"/>
      <c r="J14" s="61"/>
      <c r="K14" s="61"/>
      <c r="L14" s="61"/>
      <c r="M14" s="64"/>
      <c r="N14" s="17"/>
      <c r="O14" s="26"/>
      <c r="P14" s="3"/>
      <c r="Q14" s="38"/>
    </row>
    <row r="15" spans="1:17" ht="21" customHeight="1">
      <c r="A15" s="5"/>
      <c r="B15" s="6">
        <v>8</v>
      </c>
      <c r="C15" s="60"/>
      <c r="D15" s="61"/>
      <c r="E15" s="61"/>
      <c r="F15" s="56"/>
      <c r="G15" s="62"/>
      <c r="H15" s="63"/>
      <c r="I15" s="61"/>
      <c r="J15" s="61"/>
      <c r="K15" s="61"/>
      <c r="L15" s="61"/>
      <c r="M15" s="64"/>
      <c r="N15" s="17"/>
      <c r="O15" s="26"/>
      <c r="P15" s="3"/>
      <c r="Q15" s="38"/>
    </row>
    <row r="16" spans="1:17" ht="21" customHeight="1">
      <c r="A16" s="5"/>
      <c r="B16" s="6">
        <v>9</v>
      </c>
      <c r="C16" s="60"/>
      <c r="D16" s="61"/>
      <c r="E16" s="61"/>
      <c r="F16" s="56"/>
      <c r="G16" s="62"/>
      <c r="H16" s="63"/>
      <c r="I16" s="61"/>
      <c r="J16" s="61"/>
      <c r="K16" s="61"/>
      <c r="L16" s="61"/>
      <c r="M16" s="64"/>
      <c r="N16" s="17"/>
      <c r="O16" s="26"/>
      <c r="P16" s="3"/>
      <c r="Q16" s="38"/>
    </row>
    <row r="17" spans="1:17" ht="21" customHeight="1">
      <c r="A17" s="5"/>
      <c r="B17" s="6">
        <v>10</v>
      </c>
      <c r="C17" s="60"/>
      <c r="D17" s="61"/>
      <c r="E17" s="61"/>
      <c r="F17" s="56"/>
      <c r="G17" s="62"/>
      <c r="H17" s="63"/>
      <c r="I17" s="61"/>
      <c r="J17" s="61"/>
      <c r="K17" s="61"/>
      <c r="L17" s="61"/>
      <c r="M17" s="64"/>
      <c r="N17" s="17"/>
      <c r="O17" s="26"/>
      <c r="P17" s="3"/>
      <c r="Q17" s="38"/>
    </row>
    <row r="18" spans="1:17" ht="21" customHeight="1">
      <c r="A18" s="5"/>
      <c r="B18" s="6">
        <v>11</v>
      </c>
      <c r="C18" s="60"/>
      <c r="D18" s="61"/>
      <c r="E18" s="61"/>
      <c r="F18" s="56"/>
      <c r="G18" s="62"/>
      <c r="H18" s="63"/>
      <c r="I18" s="61"/>
      <c r="J18" s="61"/>
      <c r="K18" s="61"/>
      <c r="L18" s="61"/>
      <c r="M18" s="64"/>
      <c r="N18" s="17"/>
      <c r="O18" s="26"/>
      <c r="P18" s="3"/>
      <c r="Q18" s="38"/>
    </row>
    <row r="19" spans="1:17" ht="21" customHeight="1">
      <c r="A19" s="5"/>
      <c r="B19" s="6">
        <v>12</v>
      </c>
      <c r="C19" s="60"/>
      <c r="D19" s="61"/>
      <c r="E19" s="61"/>
      <c r="F19" s="56"/>
      <c r="G19" s="62"/>
      <c r="H19" s="63"/>
      <c r="I19" s="61"/>
      <c r="J19" s="61"/>
      <c r="K19" s="61"/>
      <c r="L19" s="61"/>
      <c r="M19" s="64"/>
      <c r="N19" s="17"/>
      <c r="O19" s="26"/>
      <c r="P19" s="3"/>
      <c r="Q19" s="38"/>
    </row>
    <row r="20" spans="1:17" ht="21" customHeight="1">
      <c r="A20" s="5"/>
      <c r="B20" s="6">
        <v>13</v>
      </c>
      <c r="C20" s="60"/>
      <c r="D20" s="61"/>
      <c r="E20" s="61"/>
      <c r="F20" s="56"/>
      <c r="G20" s="62"/>
      <c r="H20" s="63"/>
      <c r="I20" s="61"/>
      <c r="J20" s="61"/>
      <c r="K20" s="61"/>
      <c r="L20" s="61"/>
      <c r="M20" s="64"/>
      <c r="N20" s="17"/>
      <c r="O20" s="26"/>
      <c r="P20" s="3"/>
      <c r="Q20" s="38"/>
    </row>
    <row r="21" spans="1:17" ht="21" customHeight="1">
      <c r="A21" s="5"/>
      <c r="B21" s="6">
        <v>14</v>
      </c>
      <c r="C21" s="60"/>
      <c r="D21" s="61"/>
      <c r="E21" s="61"/>
      <c r="F21" s="56"/>
      <c r="G21" s="62"/>
      <c r="H21" s="63"/>
      <c r="I21" s="61"/>
      <c r="J21" s="61"/>
      <c r="K21" s="61"/>
      <c r="L21" s="61"/>
      <c r="M21" s="64"/>
      <c r="N21" s="17"/>
      <c r="O21" s="26"/>
      <c r="P21" s="3"/>
      <c r="Q21" s="38"/>
    </row>
    <row r="22" spans="1:17" ht="21" customHeight="1" thickBot="1">
      <c r="A22" s="5"/>
      <c r="B22" s="6">
        <v>15</v>
      </c>
      <c r="C22" s="65"/>
      <c r="D22" s="66"/>
      <c r="E22" s="66"/>
      <c r="F22" s="66"/>
      <c r="G22" s="67"/>
      <c r="H22" s="68"/>
      <c r="I22" s="66"/>
      <c r="J22" s="66"/>
      <c r="K22" s="66"/>
      <c r="L22" s="66"/>
      <c r="M22" s="69"/>
      <c r="N22" s="23"/>
      <c r="O22" s="27"/>
      <c r="P22" s="3"/>
      <c r="Q22" s="38"/>
    </row>
    <row r="23" spans="1:17" ht="24" customHeight="1">
      <c r="A23" s="5"/>
      <c r="B23" s="6"/>
      <c r="C23" s="14"/>
      <c r="D23" s="14"/>
      <c r="E23" s="15"/>
      <c r="F23" s="15"/>
      <c r="G23" s="14"/>
      <c r="H23" s="14"/>
      <c r="I23" s="14"/>
      <c r="J23" s="14"/>
      <c r="K23" s="15"/>
      <c r="L23" s="15"/>
      <c r="M23" s="15"/>
      <c r="N23" s="15"/>
      <c r="O23" s="15"/>
      <c r="P23" s="15"/>
      <c r="Q23" s="38"/>
    </row>
    <row r="24" spans="1:17" ht="13.5">
      <c r="A24" s="7"/>
      <c r="B24" s="5"/>
      <c r="C24" s="3"/>
      <c r="D24" s="3"/>
      <c r="E24" s="3"/>
      <c r="F24" s="3"/>
      <c r="G24" s="3"/>
      <c r="H24" s="3"/>
      <c r="I24" s="3"/>
      <c r="J24" s="3"/>
      <c r="K24" s="4"/>
      <c r="L24" s="3"/>
      <c r="M24" s="3"/>
      <c r="N24" s="3"/>
      <c r="O24" s="3"/>
      <c r="P24" s="3"/>
      <c r="Q24" s="38"/>
    </row>
    <row r="25" spans="1:17" ht="13.5">
      <c r="A25" s="7"/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8"/>
    </row>
    <row r="26" spans="1:18" ht="13.5">
      <c r="A26" s="7"/>
      <c r="B26" s="7"/>
      <c r="C26" s="10"/>
      <c r="D26" s="10"/>
      <c r="E26" s="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38"/>
      <c r="R26" s="1"/>
    </row>
    <row r="27" spans="1:18" ht="13.5">
      <c r="A27" s="7"/>
      <c r="B27" s="7"/>
      <c r="C27" s="10"/>
      <c r="D27" s="10"/>
      <c r="E27" s="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38"/>
      <c r="R27" s="1"/>
    </row>
    <row r="28" spans="1:18" ht="13.5">
      <c r="A28" s="7"/>
      <c r="B28" s="7"/>
      <c r="C28" s="10"/>
      <c r="D28" s="10"/>
      <c r="E28" s="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38"/>
      <c r="R28" s="1"/>
    </row>
    <row r="29" spans="1:18" ht="13.5">
      <c r="A29" s="7"/>
      <c r="B29" s="7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0"/>
      <c r="Q29" s="38"/>
      <c r="R29" s="1"/>
    </row>
    <row r="30" spans="1:18" ht="13.5">
      <c r="A30" s="7"/>
      <c r="B30" s="38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0"/>
      <c r="Q30" s="38"/>
      <c r="R30" s="1"/>
    </row>
    <row r="31" spans="1:18" ht="13.5">
      <c r="A31" s="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10"/>
      <c r="Q31" s="38"/>
      <c r="R31" s="1"/>
    </row>
    <row r="32" spans="1:18" ht="13.5">
      <c r="A32" s="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10"/>
      <c r="Q32" s="38"/>
      <c r="R32" s="1"/>
    </row>
    <row r="33" spans="1:18" ht="13.5">
      <c r="A33" s="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10"/>
      <c r="Q33" s="38"/>
      <c r="R33" s="1"/>
    </row>
    <row r="47" ht="13.5">
      <c r="A47" t="s">
        <v>35</v>
      </c>
    </row>
    <row r="48" ht="13.5">
      <c r="A48" t="s">
        <v>80</v>
      </c>
    </row>
    <row r="49" ht="13.5">
      <c r="A49" t="s">
        <v>36</v>
      </c>
    </row>
    <row r="50" ht="13.5">
      <c r="A50" t="s">
        <v>37</v>
      </c>
    </row>
    <row r="54" ht="13.5">
      <c r="A54" t="s">
        <v>28</v>
      </c>
    </row>
    <row r="55" ht="13.5">
      <c r="A55" t="s">
        <v>29</v>
      </c>
    </row>
    <row r="60" spans="1:10" ht="202.5" customHeight="1">
      <c r="A60" s="1" t="s">
        <v>61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ht="13.5">
      <c r="A61" s="1" t="s">
        <v>63</v>
      </c>
      <c r="B61" s="1"/>
      <c r="C61" s="1"/>
      <c r="D61" s="1"/>
      <c r="E61" s="1"/>
      <c r="F61" s="1"/>
      <c r="G61" s="1"/>
      <c r="H61" s="1"/>
      <c r="I61" s="1"/>
      <c r="J61" s="1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spans="1:2" ht="13.5">
      <c r="A66" s="2"/>
      <c r="B66" s="2"/>
    </row>
    <row r="67" spans="1:2" ht="13.5">
      <c r="A67" s="2"/>
      <c r="B67" s="2"/>
    </row>
  </sheetData>
  <sheetProtection/>
  <mergeCells count="17">
    <mergeCell ref="C29:O30"/>
    <mergeCell ref="K5:M5"/>
    <mergeCell ref="J5:J6"/>
    <mergeCell ref="F5:F6"/>
    <mergeCell ref="C5:C6"/>
    <mergeCell ref="D5:D6"/>
    <mergeCell ref="E5:E6"/>
    <mergeCell ref="J2:O3"/>
    <mergeCell ref="N1:O1"/>
    <mergeCell ref="B5:B6"/>
    <mergeCell ref="G5:H5"/>
    <mergeCell ref="I5:I6"/>
    <mergeCell ref="O5:O6"/>
    <mergeCell ref="G2:I2"/>
    <mergeCell ref="C2:F3"/>
    <mergeCell ref="G3:I3"/>
    <mergeCell ref="N5:N6"/>
  </mergeCells>
  <dataValidations count="3">
    <dataValidation type="list" allowBlank="1" showInputMessage="1" showErrorMessage="1" sqref="D7:D22">
      <formula1>新人戦</formula1>
    </dataValidation>
    <dataValidation type="list" allowBlank="1" showInputMessage="1" showErrorMessage="1" sqref="F8:F22">
      <formula1>$A$54:$A$55</formula1>
    </dataValidation>
    <dataValidation type="list" allowBlank="1" showInputMessage="1" showErrorMessage="1" sqref="O8:O22">
      <formula1>$A$47:$A$50</formula1>
    </dataValidation>
  </dataValidations>
  <printOptions/>
  <pageMargins left="0.73" right="0.51" top="0.43" bottom="0.28" header="0.24" footer="0.2"/>
  <pageSetup horizontalDpi="600" verticalDpi="600" orientation="landscape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9"/>
  <sheetViews>
    <sheetView zoomScale="75" zoomScaleNormal="75" workbookViewId="0" topLeftCell="B1">
      <selection activeCell="P11" sqref="P11"/>
    </sheetView>
  </sheetViews>
  <sheetFormatPr defaultColWidth="8.875" defaultRowHeight="13.5"/>
  <cols>
    <col min="1" max="1" width="15.625" style="0" hidden="1" customWidth="1"/>
    <col min="2" max="2" width="4.00390625" style="0" customWidth="1"/>
    <col min="3" max="3" width="15.875" style="0" customWidth="1"/>
    <col min="4" max="4" width="25.50390625" style="0" customWidth="1"/>
    <col min="5" max="5" width="10.125" style="0" customWidth="1"/>
    <col min="6" max="6" width="6.00390625" style="0" customWidth="1"/>
    <col min="7" max="7" width="11.625" style="0" customWidth="1"/>
    <col min="8" max="8" width="34.625" style="0" customWidth="1"/>
    <col min="9" max="9" width="10.625" style="0" customWidth="1"/>
    <col min="10" max="10" width="15.375" style="0" customWidth="1"/>
    <col min="11" max="11" width="11.375" style="0" customWidth="1"/>
    <col min="12" max="12" width="13.00390625" style="0" customWidth="1"/>
    <col min="13" max="13" width="12.50390625" style="0" customWidth="1"/>
    <col min="14" max="14" width="1.875" style="0" customWidth="1"/>
  </cols>
  <sheetData>
    <row r="1" spans="1:14" ht="19.5" thickBot="1">
      <c r="A1" s="7"/>
      <c r="B1" s="7"/>
      <c r="C1" s="16" t="s">
        <v>2</v>
      </c>
      <c r="D1" s="3"/>
      <c r="E1" s="3"/>
      <c r="F1" s="3"/>
      <c r="G1" s="3"/>
      <c r="H1" s="3"/>
      <c r="I1" s="121">
        <f ca="1">TODAY()</f>
        <v>41463</v>
      </c>
      <c r="J1" s="121"/>
      <c r="K1" s="121"/>
      <c r="L1" s="121"/>
      <c r="M1" s="122"/>
      <c r="N1" s="3"/>
    </row>
    <row r="2" spans="1:14" ht="14.25" thickTop="1">
      <c r="A2" s="5"/>
      <c r="B2" s="5"/>
      <c r="C2" s="130" t="s">
        <v>81</v>
      </c>
      <c r="D2" s="105"/>
      <c r="E2" s="105"/>
      <c r="F2" s="106"/>
      <c r="G2" s="134" t="s">
        <v>45</v>
      </c>
      <c r="H2" s="105"/>
      <c r="I2" s="105"/>
      <c r="J2" s="105"/>
      <c r="K2" s="135"/>
      <c r="L2" s="135"/>
      <c r="M2" s="154"/>
      <c r="N2" s="3"/>
    </row>
    <row r="3" spans="1:14" ht="14.25" thickBot="1">
      <c r="A3" s="5"/>
      <c r="B3" s="5"/>
      <c r="C3" s="53"/>
      <c r="D3" s="36"/>
      <c r="E3" s="36"/>
      <c r="F3" s="37"/>
      <c r="G3" s="131" t="s">
        <v>46</v>
      </c>
      <c r="H3" s="132"/>
      <c r="I3" s="132"/>
      <c r="J3" s="132"/>
      <c r="K3" s="162"/>
      <c r="L3" s="162"/>
      <c r="M3" s="163"/>
      <c r="N3" s="3"/>
    </row>
    <row r="4" spans="1:14" ht="15" thickBot="1" thickTop="1">
      <c r="A4" s="5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>
      <c r="A5" s="5"/>
      <c r="B5" s="141"/>
      <c r="C5" s="166" t="s">
        <v>97</v>
      </c>
      <c r="D5" s="167" t="s">
        <v>96</v>
      </c>
      <c r="E5" s="168" t="s">
        <v>82</v>
      </c>
      <c r="F5" s="167" t="s">
        <v>98</v>
      </c>
      <c r="G5" s="169" t="s">
        <v>89</v>
      </c>
      <c r="H5" s="170"/>
      <c r="I5" s="167" t="s">
        <v>90</v>
      </c>
      <c r="J5" s="167" t="s">
        <v>99</v>
      </c>
      <c r="K5" s="171" t="s">
        <v>64</v>
      </c>
      <c r="L5" s="171" t="s">
        <v>53</v>
      </c>
      <c r="M5" s="172" t="s">
        <v>84</v>
      </c>
      <c r="N5" s="3"/>
    </row>
    <row r="6" spans="1:14" ht="13.5">
      <c r="A6" s="5"/>
      <c r="B6" s="141"/>
      <c r="C6" s="173"/>
      <c r="D6" s="124"/>
      <c r="E6" s="124"/>
      <c r="F6" s="124"/>
      <c r="G6" s="39" t="s">
        <v>104</v>
      </c>
      <c r="H6" s="40" t="s">
        <v>89</v>
      </c>
      <c r="I6" s="144"/>
      <c r="J6" s="161"/>
      <c r="K6" s="159"/>
      <c r="L6" s="160"/>
      <c r="M6" s="174"/>
      <c r="N6" s="3"/>
    </row>
    <row r="7" spans="1:14" ht="24" customHeight="1">
      <c r="A7" s="5"/>
      <c r="B7" s="11" t="s">
        <v>101</v>
      </c>
      <c r="C7" s="175" t="s">
        <v>102</v>
      </c>
      <c r="D7" s="12" t="s">
        <v>10</v>
      </c>
      <c r="E7" s="12">
        <v>2004</v>
      </c>
      <c r="F7" s="12" t="s">
        <v>103</v>
      </c>
      <c r="G7" s="54" t="s">
        <v>21</v>
      </c>
      <c r="H7" s="43" t="s">
        <v>105</v>
      </c>
      <c r="I7" s="12" t="s">
        <v>74</v>
      </c>
      <c r="J7" s="42" t="s">
        <v>85</v>
      </c>
      <c r="K7" s="34" t="s">
        <v>20</v>
      </c>
      <c r="L7" s="34" t="s">
        <v>87</v>
      </c>
      <c r="M7" s="176" t="s">
        <v>86</v>
      </c>
      <c r="N7" s="3"/>
    </row>
    <row r="8" spans="1:14" ht="24" customHeight="1">
      <c r="A8" s="5"/>
      <c r="B8" s="6">
        <v>1</v>
      </c>
      <c r="C8" s="177"/>
      <c r="D8" s="8"/>
      <c r="E8" s="8"/>
      <c r="F8" s="8"/>
      <c r="G8" s="45"/>
      <c r="H8" s="46"/>
      <c r="I8" s="8"/>
      <c r="J8" s="107"/>
      <c r="K8" s="31"/>
      <c r="L8" s="31"/>
      <c r="M8" s="178"/>
      <c r="N8" s="3"/>
    </row>
    <row r="9" spans="1:14" ht="24" customHeight="1">
      <c r="A9" s="5"/>
      <c r="B9" s="6">
        <v>2</v>
      </c>
      <c r="C9" s="177"/>
      <c r="D9" s="8"/>
      <c r="E9" s="8"/>
      <c r="F9" s="8"/>
      <c r="G9" s="45"/>
      <c r="H9" s="46"/>
      <c r="I9" s="8"/>
      <c r="J9" s="107"/>
      <c r="K9" s="31"/>
      <c r="L9" s="31"/>
      <c r="M9" s="178"/>
      <c r="N9" s="3"/>
    </row>
    <row r="10" spans="1:14" ht="24" customHeight="1">
      <c r="A10" s="5"/>
      <c r="B10" s="6">
        <v>3</v>
      </c>
      <c r="C10" s="177"/>
      <c r="D10" s="8"/>
      <c r="E10" s="8"/>
      <c r="F10" s="8"/>
      <c r="G10" s="45"/>
      <c r="H10" s="46"/>
      <c r="I10" s="8"/>
      <c r="J10" s="107"/>
      <c r="K10" s="31"/>
      <c r="L10" s="31"/>
      <c r="M10" s="178"/>
      <c r="N10" s="3"/>
    </row>
    <row r="11" spans="1:14" ht="24" customHeight="1">
      <c r="A11" s="5"/>
      <c r="B11" s="6">
        <v>4</v>
      </c>
      <c r="C11" s="177"/>
      <c r="D11" s="8"/>
      <c r="E11" s="8"/>
      <c r="F11" s="8"/>
      <c r="G11" s="45"/>
      <c r="H11" s="46"/>
      <c r="I11" s="8"/>
      <c r="J11" s="107"/>
      <c r="K11" s="31"/>
      <c r="L11" s="31"/>
      <c r="M11" s="178"/>
      <c r="N11" s="3"/>
    </row>
    <row r="12" spans="1:14" ht="24" customHeight="1">
      <c r="A12" s="5"/>
      <c r="B12" s="6">
        <v>5</v>
      </c>
      <c r="C12" s="179"/>
      <c r="D12" s="8"/>
      <c r="E12" s="9"/>
      <c r="F12" s="8"/>
      <c r="G12" s="48"/>
      <c r="H12" s="49"/>
      <c r="I12" s="9"/>
      <c r="J12" s="108"/>
      <c r="K12" s="35"/>
      <c r="L12" s="35"/>
      <c r="M12" s="178"/>
      <c r="N12" s="3"/>
    </row>
    <row r="13" spans="1:14" ht="24" customHeight="1">
      <c r="A13" s="5"/>
      <c r="B13" s="6">
        <v>6</v>
      </c>
      <c r="C13" s="179"/>
      <c r="D13" s="8"/>
      <c r="E13" s="9"/>
      <c r="F13" s="8"/>
      <c r="G13" s="48"/>
      <c r="H13" s="49"/>
      <c r="I13" s="9"/>
      <c r="J13" s="108"/>
      <c r="K13" s="35"/>
      <c r="L13" s="35"/>
      <c r="M13" s="178"/>
      <c r="N13" s="3"/>
    </row>
    <row r="14" spans="1:14" ht="24" customHeight="1">
      <c r="A14" s="5"/>
      <c r="B14" s="6">
        <v>7</v>
      </c>
      <c r="C14" s="179"/>
      <c r="D14" s="8"/>
      <c r="E14" s="9"/>
      <c r="F14" s="8"/>
      <c r="G14" s="48"/>
      <c r="H14" s="49"/>
      <c r="I14" s="9"/>
      <c r="J14" s="108"/>
      <c r="K14" s="35"/>
      <c r="L14" s="35"/>
      <c r="M14" s="178"/>
      <c r="N14" s="3"/>
    </row>
    <row r="15" spans="1:14" ht="24" customHeight="1">
      <c r="A15" s="5"/>
      <c r="B15" s="6">
        <v>8</v>
      </c>
      <c r="C15" s="179"/>
      <c r="D15" s="8"/>
      <c r="E15" s="9"/>
      <c r="F15" s="8"/>
      <c r="G15" s="48"/>
      <c r="H15" s="49"/>
      <c r="I15" s="9"/>
      <c r="J15" s="108"/>
      <c r="K15" s="35"/>
      <c r="L15" s="35"/>
      <c r="M15" s="178"/>
      <c r="N15" s="3"/>
    </row>
    <row r="16" spans="1:14" ht="24" customHeight="1">
      <c r="A16" s="5"/>
      <c r="B16" s="6">
        <v>9</v>
      </c>
      <c r="C16" s="179"/>
      <c r="D16" s="8"/>
      <c r="E16" s="9"/>
      <c r="F16" s="8"/>
      <c r="G16" s="48"/>
      <c r="H16" s="49"/>
      <c r="I16" s="9"/>
      <c r="J16" s="108"/>
      <c r="K16" s="35"/>
      <c r="L16" s="35"/>
      <c r="M16" s="178"/>
      <c r="N16" s="3"/>
    </row>
    <row r="17" spans="1:14" ht="24" customHeight="1">
      <c r="A17" s="5"/>
      <c r="B17" s="6">
        <v>10</v>
      </c>
      <c r="C17" s="179"/>
      <c r="D17" s="8"/>
      <c r="E17" s="9"/>
      <c r="F17" s="8"/>
      <c r="G17" s="48"/>
      <c r="H17" s="49"/>
      <c r="I17" s="9"/>
      <c r="J17" s="108"/>
      <c r="K17" s="35"/>
      <c r="L17" s="35"/>
      <c r="M17" s="178"/>
      <c r="N17" s="3"/>
    </row>
    <row r="18" spans="1:14" ht="24" customHeight="1">
      <c r="A18" s="5"/>
      <c r="B18" s="6">
        <v>11</v>
      </c>
      <c r="C18" s="179"/>
      <c r="D18" s="8"/>
      <c r="E18" s="9"/>
      <c r="F18" s="8"/>
      <c r="G18" s="48"/>
      <c r="H18" s="49"/>
      <c r="I18" s="9"/>
      <c r="J18" s="108"/>
      <c r="K18" s="35"/>
      <c r="L18" s="35"/>
      <c r="M18" s="178"/>
      <c r="N18" s="3"/>
    </row>
    <row r="19" spans="1:14" ht="24" customHeight="1">
      <c r="A19" s="5"/>
      <c r="B19" s="6">
        <v>12</v>
      </c>
      <c r="C19" s="179"/>
      <c r="D19" s="8"/>
      <c r="E19" s="9"/>
      <c r="F19" s="8"/>
      <c r="G19" s="48"/>
      <c r="H19" s="49"/>
      <c r="I19" s="9"/>
      <c r="J19" s="108"/>
      <c r="K19" s="35"/>
      <c r="L19" s="35"/>
      <c r="M19" s="178"/>
      <c r="N19" s="3"/>
    </row>
    <row r="20" spans="1:14" ht="24" customHeight="1">
      <c r="A20" s="5"/>
      <c r="B20" s="6">
        <v>13</v>
      </c>
      <c r="C20" s="179"/>
      <c r="D20" s="8"/>
      <c r="E20" s="9"/>
      <c r="F20" s="8"/>
      <c r="G20" s="48"/>
      <c r="H20" s="49"/>
      <c r="I20" s="9"/>
      <c r="J20" s="108"/>
      <c r="K20" s="35"/>
      <c r="L20" s="35"/>
      <c r="M20" s="178"/>
      <c r="N20" s="3"/>
    </row>
    <row r="21" spans="1:14" ht="24" customHeight="1">
      <c r="A21" s="5"/>
      <c r="B21" s="6">
        <v>14</v>
      </c>
      <c r="C21" s="179"/>
      <c r="D21" s="8"/>
      <c r="E21" s="9"/>
      <c r="F21" s="8"/>
      <c r="G21" s="48"/>
      <c r="H21" s="49"/>
      <c r="I21" s="9"/>
      <c r="J21" s="108"/>
      <c r="K21" s="35"/>
      <c r="L21" s="35"/>
      <c r="M21" s="178"/>
      <c r="N21" s="3"/>
    </row>
    <row r="22" spans="1:14" ht="24" customHeight="1" thickBot="1">
      <c r="A22" s="5"/>
      <c r="B22" s="6">
        <v>15</v>
      </c>
      <c r="C22" s="180"/>
      <c r="D22" s="181"/>
      <c r="E22" s="181"/>
      <c r="F22" s="181"/>
      <c r="G22" s="182"/>
      <c r="H22" s="183"/>
      <c r="I22" s="181"/>
      <c r="J22" s="184"/>
      <c r="K22" s="185"/>
      <c r="L22" s="185"/>
      <c r="M22" s="186"/>
      <c r="N22" s="3"/>
    </row>
    <row r="23" spans="1:14" ht="24" customHeight="1">
      <c r="A23" s="5"/>
      <c r="B23" s="6"/>
      <c r="C23" s="14"/>
      <c r="D23" s="14"/>
      <c r="E23" s="15"/>
      <c r="F23" s="15"/>
      <c r="G23" s="14"/>
      <c r="H23" s="14"/>
      <c r="I23" s="14"/>
      <c r="J23" s="14"/>
      <c r="K23" s="14"/>
      <c r="L23" s="14"/>
      <c r="M23" s="14"/>
      <c r="N23" s="3"/>
    </row>
    <row r="24" spans="1:14" ht="13.5">
      <c r="A24" s="7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3.5">
      <c r="A25" s="7"/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5" ht="13.5">
      <c r="A26" s="7"/>
      <c r="B26" s="7"/>
      <c r="C26" s="10"/>
      <c r="D26" s="10"/>
      <c r="E26" s="3"/>
      <c r="F26" s="10"/>
      <c r="G26" s="10"/>
      <c r="H26" s="10"/>
      <c r="I26" s="10"/>
      <c r="J26" s="10"/>
      <c r="K26" s="10"/>
      <c r="L26" s="10"/>
      <c r="M26" s="10"/>
      <c r="N26" s="10"/>
      <c r="O26" s="1"/>
    </row>
    <row r="27" spans="1:15" ht="13.5">
      <c r="A27" s="7"/>
      <c r="B27" s="7"/>
      <c r="C27" s="10"/>
      <c r="D27" s="10"/>
      <c r="E27" s="3"/>
      <c r="F27" s="10"/>
      <c r="G27" s="10"/>
      <c r="H27" s="10"/>
      <c r="I27" s="10"/>
      <c r="J27" s="10"/>
      <c r="K27" s="10"/>
      <c r="L27" s="10"/>
      <c r="M27" s="10"/>
      <c r="N27" s="10"/>
      <c r="O27" s="1"/>
    </row>
    <row r="28" spans="1:15" ht="13.5">
      <c r="A28" s="7"/>
      <c r="B28" s="7"/>
      <c r="C28" s="10"/>
      <c r="D28" s="10"/>
      <c r="E28" s="3"/>
      <c r="F28" s="10"/>
      <c r="G28" s="10"/>
      <c r="H28" s="10"/>
      <c r="I28" s="10"/>
      <c r="J28" s="10"/>
      <c r="K28" s="10"/>
      <c r="L28" s="10"/>
      <c r="M28" s="10"/>
      <c r="N28" s="10"/>
      <c r="O28" s="1"/>
    </row>
    <row r="29" spans="1:15" ht="13.5">
      <c r="A29" s="7"/>
      <c r="B29" s="7"/>
      <c r="C29" s="10"/>
      <c r="D29" s="10"/>
      <c r="E29" s="3"/>
      <c r="F29" s="10"/>
      <c r="G29" s="10"/>
      <c r="H29" s="10"/>
      <c r="I29" s="10"/>
      <c r="J29" s="10"/>
      <c r="K29" s="10"/>
      <c r="L29" s="10"/>
      <c r="M29" s="10"/>
      <c r="N29" s="10"/>
      <c r="O29" s="1"/>
    </row>
    <row r="30" spans="1:15" ht="13.5">
      <c r="A30" s="7"/>
      <c r="B30" s="7"/>
      <c r="C30" s="10"/>
      <c r="D30" s="10"/>
      <c r="E30" s="3"/>
      <c r="F30" s="10"/>
      <c r="G30" s="10"/>
      <c r="H30" s="10"/>
      <c r="I30" s="10"/>
      <c r="J30" s="10"/>
      <c r="K30" s="10"/>
      <c r="L30" s="10"/>
      <c r="M30" s="10"/>
      <c r="N30" s="10"/>
      <c r="O30" s="1"/>
    </row>
    <row r="31" spans="1:15" ht="13.5">
      <c r="A31" s="7"/>
      <c r="B31" s="7"/>
      <c r="C31" s="10"/>
      <c r="D31" s="10"/>
      <c r="E31" s="3"/>
      <c r="F31" s="10"/>
      <c r="G31" s="10"/>
      <c r="H31" s="10"/>
      <c r="I31" s="10"/>
      <c r="J31" s="10"/>
      <c r="K31" s="10"/>
      <c r="L31" s="10"/>
      <c r="M31" s="10"/>
      <c r="N31" s="10"/>
      <c r="O31" s="1"/>
    </row>
    <row r="32" spans="1:15" ht="13.5">
      <c r="A32" s="7"/>
      <c r="B32" s="7"/>
      <c r="C32" s="10"/>
      <c r="D32" s="10"/>
      <c r="E32" s="3"/>
      <c r="F32" s="10"/>
      <c r="G32" s="10"/>
      <c r="H32" s="10"/>
      <c r="I32" s="10"/>
      <c r="J32" s="10"/>
      <c r="K32" s="10"/>
      <c r="L32" s="10"/>
      <c r="M32" s="10"/>
      <c r="N32" s="10"/>
      <c r="O32" s="1"/>
    </row>
    <row r="33" spans="1:15" ht="13.5">
      <c r="A33" s="7"/>
      <c r="B33" s="7"/>
      <c r="C33" s="10"/>
      <c r="D33" s="10"/>
      <c r="E33" s="3"/>
      <c r="F33" s="10"/>
      <c r="G33" s="10"/>
      <c r="H33" s="10"/>
      <c r="I33" s="10"/>
      <c r="J33" s="10"/>
      <c r="K33" s="10"/>
      <c r="L33" s="10"/>
      <c r="M33" s="10"/>
      <c r="N33" s="10"/>
      <c r="O33" s="1"/>
    </row>
    <row r="47" ht="13.5">
      <c r="A47" t="s">
        <v>28</v>
      </c>
    </row>
    <row r="48" ht="13.5">
      <c r="A48" t="s">
        <v>29</v>
      </c>
    </row>
    <row r="50" ht="13.5">
      <c r="A50" t="s">
        <v>30</v>
      </c>
    </row>
    <row r="51" ht="13.5">
      <c r="A51" t="s">
        <v>80</v>
      </c>
    </row>
    <row r="52" ht="13.5">
      <c r="A52" t="s">
        <v>18</v>
      </c>
    </row>
    <row r="53" ht="13.5">
      <c r="A53" t="s">
        <v>19</v>
      </c>
    </row>
    <row r="60" spans="1:13" ht="13.5">
      <c r="A60" s="1" t="s">
        <v>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3.5">
      <c r="A61" s="1" t="s">
        <v>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3.5">
      <c r="A62" s="1" t="s">
        <v>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3.5">
      <c r="A63" s="1" t="s">
        <v>11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3.5">
      <c r="A64" s="1" t="s">
        <v>12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3.5">
      <c r="A65" s="1" t="s">
        <v>13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3.5">
      <c r="A66" s="1" t="s">
        <v>14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3.5">
      <c r="A67" s="1" t="s">
        <v>15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3.5">
      <c r="A68" s="1" t="s">
        <v>16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3.5">
      <c r="A69" s="1" t="s">
        <v>17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</sheetData>
  <mergeCells count="15">
    <mergeCell ref="K5:K6"/>
    <mergeCell ref="L5:L6"/>
    <mergeCell ref="M5:M6"/>
    <mergeCell ref="F5:F6"/>
    <mergeCell ref="G5:H5"/>
    <mergeCell ref="I5:I6"/>
    <mergeCell ref="J5:J6"/>
    <mergeCell ref="B5:B6"/>
    <mergeCell ref="C5:C6"/>
    <mergeCell ref="D5:D6"/>
    <mergeCell ref="E5:E6"/>
    <mergeCell ref="I1:M1"/>
    <mergeCell ref="C2:F3"/>
    <mergeCell ref="G2:M2"/>
    <mergeCell ref="G3:M3"/>
  </mergeCells>
  <dataValidations count="4">
    <dataValidation type="list" allowBlank="1" showInputMessage="1" showErrorMessage="1" sqref="D7">
      <formula1>一般レース名</formula1>
    </dataValidation>
    <dataValidation type="list" allowBlank="1" showInputMessage="1" showErrorMessage="1" sqref="F8:F22">
      <formula1>$A$47:$A$48</formula1>
    </dataValidation>
    <dataValidation type="list" allowBlank="1" showInputMessage="1" showErrorMessage="1" sqref="M8:M22">
      <formula1>$A$50:$A$53</formula1>
    </dataValidation>
    <dataValidation type="list" allowBlank="1" showInputMessage="1" showErrorMessage="1" sqref="D8:D22">
      <formula1>$A$60:$A$69</formula1>
    </dataValidation>
  </dataValidations>
  <printOptions/>
  <pageMargins left="0.7900000000000001" right="0.7900000000000001" top="0.98" bottom="0.98" header="0.51" footer="0.51"/>
  <pageSetup orientation="landscape" paperSize="10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digicom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kodama</dc:creator>
  <cp:keywords/>
  <dc:description/>
  <cp:lastModifiedBy>Takao</cp:lastModifiedBy>
  <cp:lastPrinted>2013-07-07T14:40:07Z</cp:lastPrinted>
  <dcterms:created xsi:type="dcterms:W3CDTF">2006-07-31T09:11:02Z</dcterms:created>
  <dcterms:modified xsi:type="dcterms:W3CDTF">2013-07-08T12:34:03Z</dcterms:modified>
  <cp:category/>
  <cp:version/>
  <cp:contentType/>
  <cp:contentStatus/>
</cp:coreProperties>
</file>